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600" windowWidth="12120" windowHeight="7545" tabRatio="919" activeTab="13"/>
  </bookViews>
  <sheets>
    <sheet name="1_GO" sheetId="1" r:id="rId1"/>
    <sheet name="MOD_KUR" sheetId="30" r:id="rId2"/>
    <sheet name="Süreç Modeli" sheetId="32" r:id="rId3"/>
    <sheet name="Süreç Modeli (3)"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'37_P_Ac'!$A$1:$M$29</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Modeli'!$A$1:$I$45</definedName>
    <definedName name="_xlnm.Print_Area" localSheetId="3">'Süreç Modeli (3)'!$A$1:$I$37</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<sst xmlns="http://schemas.openxmlformats.org/spreadsheetml/2006/main" count="1668" uniqueCount="1114">
  <si>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</si>
  <si>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</si>
  <si>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</si>
  <si>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</si>
  <si>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</si>
  <si>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</si>
  <si>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</si>
  <si>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</si>
  <si>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</si>
  <si>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</si>
  <si>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</si>
  <si>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</si>
  <si>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</si>
  <si>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</si>
  <si>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</si>
  <si>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</si>
  <si>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</si>
  <si>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</si>
  <si>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</si>
  <si>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</si>
  <si>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</si>
  <si>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</si>
  <si>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</si>
  <si>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</si>
  <si>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</si>
  <si>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</si>
  <si>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</si>
  <si>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</si>
  <si>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</si>
  <si>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</si>
  <si>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</si>
  <si>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</si>
  <si>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</si>
  <si>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</si>
  <si>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</si>
  <si>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</si>
  <si>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</si>
  <si>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</si>
  <si>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</si>
  <si>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</si>
  <si>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</si>
  <si>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</si>
  <si>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</si>
  <si>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</si>
  <si>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</si>
  <si>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</si>
  <si>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</si>
  <si>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</si>
  <si>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</si>
  <si>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</si>
  <si>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</si>
  <si>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</si>
  <si>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</si>
  <si>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</si>
  <si>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</si>
  <si>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</si>
  <si>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</si>
  <si>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</si>
  <si>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</si>
  <si>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</si>
  <si>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</si>
  <si>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</si>
  <si>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</si>
  <si>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</si>
  <si>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</si>
  <si>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</si>
  <si>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</si>
  <si>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</si>
  <si>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</si>
  <si>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</si>
  <si>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</si>
  <si>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</si>
  <si>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</si>
  <si>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</si>
  <si>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</si>
  <si>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</si>
  <si>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</si>
  <si>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</si>
  <si>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</si>
  <si>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</si>
  <si>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</si>
  <si>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</si>
  <si>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</si>
  <si>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</si>
  <si>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</si>
  <si>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</si>
  <si>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</si>
  <si>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</si>
  <si>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</si>
  <si>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</si>
  <si>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</si>
  <si>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</si>
  <si>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</si>
  <si>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</si>
  <si>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</si>
  <si>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</si>
  <si>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</si>
  <si>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</si>
  <si>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</si>
  <si>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</si>
  <si>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</si>
  <si>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</si>
  <si>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</si>
  <si>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</si>
  <si>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</si>
  <si>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</si>
  <si>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</si>
  <si>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</si>
  <si>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</si>
  <si>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</si>
  <si>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</si>
  <si>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</si>
  <si>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</si>
  <si>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</si>
  <si>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</si>
  <si>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</si>
  <si>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</si>
  <si>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</si>
  <si>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</si>
  <si>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</si>
  <si>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</si>
  <si>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</si>
  <si>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</si>
  <si>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</si>
  <si>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</si>
  <si>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</si>
  <si>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</si>
  <si>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</si>
  <si>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</si>
  <si>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</si>
  <si>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</si>
  <si>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</si>
  <si>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</si>
  <si>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</si>
  <si>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</si>
  <si>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</si>
  <si>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</si>
  <si>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</si>
  <si>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</si>
  <si>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</si>
  <si>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</si>
  <si>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</si>
  <si>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</si>
  <si>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</si>
  <si>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</si>
  <si>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</si>
  <si>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</si>
  <si>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</si>
  <si>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</si>
  <si>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</si>
  <si>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</si>
  <si>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</si>
  <si>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</si>
  <si>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</si>
  <si>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</si>
  <si>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</si>
  <si>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</si>
  <si>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</si>
  <si>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</si>
  <si>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</si>
  <si>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</si>
  <si>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</si>
  <si>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</si>
  <si>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</si>
  <si>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</si>
  <si>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</si>
  <si>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</si>
  <si>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</si>
  <si>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</si>
  <si>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</si>
  <si>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</si>
  <si>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</si>
  <si>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</si>
  <si>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</si>
  <si>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</si>
  <si>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</si>
  <si>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</si>
  <si>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</si>
  <si>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</si>
  <si>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</si>
  <si>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</si>
  <si>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</si>
  <si>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</si>
  <si>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</si>
  <si>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</si>
  <si>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</si>
  <si>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</si>
  <si>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</si>
  <si>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</si>
  <si>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</si>
  <si>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</si>
  <si>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</si>
  <si>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</si>
  <si>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</si>
  <si>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</si>
  <si>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</si>
  <si>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</si>
  <si>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</si>
  <si>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</si>
  <si>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</si>
  <si>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</si>
  <si>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</si>
  <si>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</si>
  <si>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</si>
  <si>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</si>
  <si>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</si>
  <si>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</si>
  <si>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</si>
  <si>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</si>
  <si>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</si>
  <si>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</si>
  <si>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</si>
  <si>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</si>
  <si>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</si>
  <si>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</si>
  <si>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</si>
  <si>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</si>
  <si>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</si>
  <si>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</si>
  <si>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</si>
  <si>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</si>
  <si>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</si>
  <si>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</si>
  <si>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</si>
  <si>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</si>
  <si>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</si>
  <si>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</si>
  <si>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</si>
  <si>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</si>
  <si>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</si>
  <si>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</si>
  <si>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</si>
  <si>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</si>
  <si>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</si>
  <si>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</si>
  <si>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</si>
  <si>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</si>
  <si>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</si>
  <si>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</si>
  <si>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</si>
  <si>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</si>
  <si>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</si>
  <si>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</si>
  <si>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</si>
  <si>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</si>
  <si>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</si>
  <si>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</si>
  <si>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</si>
  <si>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</si>
  <si>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</si>
  <si>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</si>
  <si>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</si>
  <si>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</si>
  <si>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</si>
  <si>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</si>
  <si>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</si>
  <si>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</si>
  <si>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</si>
  <si>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</si>
  <si>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</si>
  <si>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</si>
  <si>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</si>
  <si>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</si>
  <si>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</si>
  <si>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</si>
  <si>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</si>
  <si>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</si>
  <si>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</si>
  <si>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</si>
  <si>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</si>
  <si>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</si>
  <si>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</si>
  <si>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</si>
  <si>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</si>
  <si>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</si>
  <si>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</si>
  <si>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</si>
  <si>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</si>
  <si>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</si>
  <si>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</si>
  <si>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</si>
  <si>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</si>
  <si>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</si>
  <si>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</si>
  <si>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</si>
  <si>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</si>
  <si>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</si>
  <si>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</si>
  <si>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</si>
  <si>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</si>
  <si>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</si>
  <si>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</si>
  <si>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</si>
  <si>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</si>
  <si>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</si>
  <si>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</si>
  <si>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</si>
  <si>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</si>
  <si>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</si>
  <si>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</si>
  <si>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</si>
  <si>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</si>
  <si>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</si>
  <si>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</si>
  <si>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</si>
  <si>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</si>
  <si>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</si>
  <si>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</si>
  <si>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</si>
  <si>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</si>
  <si>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</si>
  <si>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</si>
  <si>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</si>
  <si>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</si>
  <si>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</si>
  <si>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</si>
  <si>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</si>
  <si>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</si>
  <si>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</si>
  <si>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</si>
  <si>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</si>
  <si>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</si>
  <si>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</si>
  <si>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</si>
  <si>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</si>
  <si>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</si>
  <si>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</si>
  <si>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</si>
  <si>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</si>
  <si>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</si>
  <si>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</si>
  <si>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</si>
  <si>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</si>
  <si>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</si>
  <si>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</si>
  <si>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</si>
  <si>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</si>
  <si>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</si>
  <si>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</si>
  <si>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</si>
  <si>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</si>
  <si>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</si>
  <si>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</si>
  <si>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</si>
  <si>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</si>
  <si>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</si>
  <si>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</si>
  <si>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</si>
  <si>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</si>
  <si>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</si>
  <si>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</si>
  <si>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</si>
  <si>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</si>
  <si>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</si>
  <si>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</si>
  <si>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</si>
  <si>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</si>
  <si>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</si>
  <si>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</si>
  <si>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</si>
  <si>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</si>
  <si>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</si>
  <si>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</si>
  <si>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</si>
  <si>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</si>
  <si>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</si>
  <si>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</si>
  <si>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</si>
  <si>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</si>
  <si>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</si>
  <si>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</si>
  <si>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</si>
  <si>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</si>
  <si>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</si>
  <si>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</si>
  <si>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</si>
  <si>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</si>
  <si>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</si>
  <si>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</si>
  <si>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</si>
  <si>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</si>
  <si>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</si>
  <si>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</si>
  <si>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</si>
  <si>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</si>
  <si>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</si>
  <si>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</si>
  <si>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</si>
  <si>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</si>
  <si>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</si>
  <si>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</si>
  <si>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</si>
  <si>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</si>
  <si>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</si>
  <si>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</si>
  <si>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</si>
  <si>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</si>
  <si>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</si>
  <si>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</si>
  <si>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</si>
  <si>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</si>
  <si>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</si>
  <si>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</si>
  <si>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</si>
  <si>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</si>
  <si>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</si>
  <si>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</si>
  <si>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</si>
  <si>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</si>
  <si>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</si>
  <si>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</si>
  <si>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</si>
  <si>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</si>
  <si>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</si>
  <si>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</si>
  <si>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</si>
  <si>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</si>
  <si>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</si>
  <si>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</si>
  <si>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</si>
  <si>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</si>
  <si>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</si>
  <si>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</si>
  <si>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</si>
  <si>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</si>
  <si>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</si>
  <si>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</si>
  <si>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</si>
  <si>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</si>
  <si>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</si>
  <si>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</si>
  <si>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</si>
  <si>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</si>
  <si>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</si>
  <si>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</si>
  <si>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</si>
  <si>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</si>
  <si>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</si>
  <si>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</si>
  <si>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</si>
  <si>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</si>
  <si>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</si>
  <si>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</si>
  <si>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</si>
  <si>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</si>
  <si>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</si>
  <si>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</si>
  <si>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</si>
  <si>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</si>
  <si>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</si>
  <si>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</si>
  <si>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</si>
  <si>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</si>
  <si>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</si>
  <si>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</si>
  <si>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</si>
  <si>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</si>
  <si>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</si>
  <si>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</si>
  <si>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</si>
  <si>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</si>
  <si>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</si>
  <si>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</si>
  <si>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</si>
  <si>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</si>
  <si>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</si>
  <si>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</si>
  <si>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</si>
  <si>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</si>
  <si>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</si>
  <si>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</si>
  <si>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</si>
  <si>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</si>
  <si>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</si>
  <si>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</si>
  <si>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</si>
  <si>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</si>
  <si>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</si>
  <si>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</si>
  <si>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</si>
  <si>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</si>
  <si>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</si>
  <si>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</si>
  <si>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</si>
  <si>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</si>
  <si>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</si>
  <si>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</si>
  <si>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</si>
  <si>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</si>
  <si>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</si>
  <si>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</si>
  <si>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</si>
  <si>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</si>
  <si>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</si>
  <si>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</si>
  <si>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</si>
  <si>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</si>
  <si>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</si>
  <si>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</si>
  <si>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</si>
  <si>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</si>
  <si>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</si>
  <si>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</si>
  <si>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</si>
  <si>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</si>
  <si>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</si>
  <si>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</si>
  <si>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</si>
  <si>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</si>
  <si>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</si>
  <si>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</si>
  <si>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</si>
  <si>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</si>
  <si>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</si>
  <si>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</si>
  <si>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</si>
  <si>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</si>
  <si>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</si>
  <si>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</si>
  <si>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</si>
  <si>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</si>
  <si>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</si>
  <si>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</si>
  <si>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</si>
  <si>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</si>
  <si>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</si>
  <si>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</si>
  <si>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</si>
  <si>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</si>
  <si>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</si>
  <si>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</si>
  <si>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</si>
  <si>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</si>
  <si>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</si>
  <si>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</si>
  <si>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</si>
  <si>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</si>
  <si>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</si>
  <si>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</si>
  <si>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</si>
  <si>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</si>
  <si>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</si>
  <si>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</si>
  <si>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</si>
  <si>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</si>
  <si>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</si>
  <si>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</si>
  <si>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</si>
  <si>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</si>
  <si>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</si>
  <si>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</si>
  <si>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</si>
  <si>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</si>
  <si>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</si>
  <si>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</si>
  <si>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</si>
  <si>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</si>
  <si>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</si>
  <si>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</si>
  <si>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</si>
  <si>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</si>
  <si>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</si>
  <si>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</si>
  <si>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</si>
  <si>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</si>
  <si>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</si>
  <si>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</si>
  <si>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</si>
  <si>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</si>
  <si>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</si>
  <si>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</si>
  <si>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</si>
  <si>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</si>
  <si>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</si>
  <si>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</si>
  <si>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</si>
  <si>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</si>
  <si>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</si>
  <si>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</si>
  <si>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</si>
  <si>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</si>
  <si>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</si>
  <si>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</si>
  <si>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</si>
  <si>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</si>
  <si>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</si>
  <si>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</si>
  <si>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</si>
  <si>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</si>
  <si>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</si>
  <si>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</si>
  <si>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</si>
  <si>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</si>
  <si>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</si>
  <si>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</si>
  <si>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</si>
  <si>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</si>
  <si>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</si>
  <si>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</si>
  <si>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</si>
  <si>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</si>
  <si>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</si>
  <si>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</si>
  <si>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</si>
  <si>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</si>
  <si>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</si>
  <si>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</si>
  <si>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</si>
  <si>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</si>
  <si>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</si>
  <si>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</si>
  <si>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</si>
  <si>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</si>
  <si>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</si>
  <si>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</si>
  <si>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</si>
  <si>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</si>
  <si>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</si>
  <si>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</si>
  <si>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</si>
  <si>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</si>
  <si>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</si>
  <si>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</si>
  <si>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</si>
  <si>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</si>
  <si>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</si>
  <si>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</si>
  <si>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</si>
  <si>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</si>
  <si>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</si>
  <si>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</si>
  <si>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</si>
  <si>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</si>
  <si>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</si>
  <si>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</si>
  <si>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</si>
  <si>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</si>
  <si>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</si>
  <si>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</si>
  <si>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</si>
  <si>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</si>
  <si>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</si>
  <si>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</si>
  <si>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</si>
  <si>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</si>
  <si>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</si>
  <si>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</si>
  <si>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</si>
  <si>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</si>
  <si>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</si>
  <si>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</si>
  <si>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</si>
  <si>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</si>
  <si>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</si>
  <si>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</si>
  <si>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</si>
  <si>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</si>
  <si>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</si>
  <si>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</si>
  <si>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</si>
  <si>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</si>
  <si>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</si>
  <si>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</si>
  <si>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</si>
  <si>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</si>
  <si>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</si>
  <si>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</si>
  <si>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</si>
  <si>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</si>
  <si>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</si>
  <si>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</si>
  <si>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</si>
  <si>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</si>
  <si>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</si>
  <si>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</si>
  <si>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</si>
  <si>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</si>
  <si>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</si>
  <si>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</si>
  <si>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</si>
  <si>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</si>
  <si>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</si>
  <si>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</si>
  <si>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</si>
  <si>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</si>
  <si>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</si>
  <si>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</si>
  <si>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</si>
  <si>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</si>
  <si>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</si>
  <si>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</si>
  <si>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</si>
  <si>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</si>
  <si>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</si>
  <si>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</si>
  <si>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</si>
  <si>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</si>
  <si>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</si>
  <si>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</si>
  <si>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</si>
  <si>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</si>
  <si>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</si>
  <si>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</si>
  <si>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</si>
  <si>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</si>
  <si>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</si>
  <si>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</si>
  <si>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</si>
  <si>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</si>
  <si>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</si>
  <si>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</si>
  <si>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</si>
  <si>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</si>
  <si>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</si>
  <si>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</si>
  <si>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</si>
  <si>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</si>
  <si>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</si>
  <si>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</si>
  <si>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</si>
  <si>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</si>
  <si>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</si>
  <si>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</si>
  <si>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</si>
  <si>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</si>
  <si>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</si>
  <si>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</si>
  <si>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</si>
  <si>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</si>
  <si>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</si>
  <si>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</si>
  <si>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</si>
  <si>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</si>
  <si>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</si>
  <si>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</si>
  <si>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</si>
  <si>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</si>
  <si>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</si>
  <si>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</si>
  <si>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</si>
  <si>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</si>
  <si>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</si>
  <si>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</si>
  <si>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</si>
  <si>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</si>
  <si>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</si>
  <si>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</si>
  <si>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</si>
  <si>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</si>
  <si>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</si>
  <si>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</si>
  <si>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</si>
  <si>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</si>
  <si>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</si>
  <si>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</si>
  <si>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</si>
  <si>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</si>
  <si>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</si>
  <si>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</si>
  <si>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</si>
  <si>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</si>
  <si>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</si>
  <si>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</si>
  <si>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</si>
  <si>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</si>
  <si>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</si>
  <si>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</si>
  <si>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</si>
  <si>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</si>
  <si>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</si>
  <si>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</si>
  <si>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</si>
  <si>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</si>
  <si>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</si>
  <si>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</si>
  <si>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</si>
  <si>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</si>
  <si>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</si>
  <si>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</si>
  <si>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</si>
  <si>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</si>
  <si>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</si>
  <si>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</si>
  <si>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</si>
  <si>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</si>
  <si>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</si>
  <si>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</si>
  <si>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</si>
  <si>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</si>
  <si>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</si>
  <si>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</si>
  <si>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</si>
  <si>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</si>
  <si>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</si>
  <si>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</si>
  <si>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</si>
  <si>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</si>
  <si>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</si>
  <si>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</si>
  <si>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</si>
  <si>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</si>
  <si>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</si>
  <si>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</si>
  <si>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</si>
  <si>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</si>
  <si>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</si>
  <si>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</si>
  <si>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</si>
  <si>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</si>
  <si>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</si>
  <si>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</si>
  <si>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</si>
  <si>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</si>
  <si>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</si>
  <si>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</si>
  <si>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</si>
  <si>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</si>
  <si>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</si>
  <si>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</si>
  <si>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</si>
  <si>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</si>
  <si>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</si>
  <si>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</si>
  <si>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</si>
  <si>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</si>
  <si>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</si>
  <si>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</si>
  <si>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</si>
  <si>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</si>
  <si>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</si>
  <si>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</si>
  <si>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</si>
  <si>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</si>
  <si>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</si>
  <si>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</si>
  <si>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</si>
  <si>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</si>
  <si>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</si>
  <si>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</si>
  <si>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</si>
  <si>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</si>
  <si>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</si>
  <si>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</si>
  <si>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</si>
  <si>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</si>
  <si>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</si>
  <si>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</si>
  <si>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</si>
  <si>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</si>
  <si>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</si>
  <si>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</si>
  <si>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</si>
  <si>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</si>
  <si>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</si>
  <si>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</si>
  <si>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</si>
  <si>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</si>
  <si>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</si>
  <si>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</si>
  <si>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</si>
  <si>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</si>
  <si>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</si>
  <si>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</si>
  <si>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</si>
  <si>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</si>
  <si>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</si>
  <si>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</si>
  <si>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</si>
  <si>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</si>
  <si>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</si>
  <si>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</si>
  <si>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</si>
  <si>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</si>
  <si>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</si>
  <si>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</si>
  <si>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</si>
  <si>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</si>
  <si>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</si>
  <si>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</si>
  <si>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</si>
  <si>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</si>
  <si>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</si>
  <si>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</si>
  <si>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</si>
  <si>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</si>
  <si>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</si>
  <si>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</si>
  <si>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</si>
  <si>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</si>
  <si>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</si>
  <si>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</si>
  <si>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</si>
  <si>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</si>
  <si>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</si>
  <si>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</si>
  <si>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</si>
  <si>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</si>
  <si>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</si>
  <si>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</si>
  <si>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</si>
  <si>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</si>
  <si>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</si>
  <si>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</si>
  <si>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</si>
  <si>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</si>
  <si>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</si>
  <si>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</si>
  <si>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</si>
  <si>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</si>
  <si>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</si>
  <si>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</si>
  <si>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</si>
  <si>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</si>
  <si>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</si>
  <si>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</si>
  <si>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</si>
  <si>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</si>
  <si>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</si>
  <si>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</si>
  <si>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</si>
  <si>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</si>
  <si>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</si>
  <si>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</si>
  <si>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</si>
  <si>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</si>
  <si>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</si>
  <si>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</si>
  <si>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</si>
  <si>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</si>
  <si>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</si>
  <si>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</si>
  <si>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</si>
  <si>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</si>
  <si>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</si>
  <si>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</si>
  <si>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</si>
  <si>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</si>
  <si>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</si>
  <si>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</si>
  <si>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</si>
  <si>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</si>
  <si>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</si>
  <si>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</si>
  <si>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</si>
  <si>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</si>
  <si>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</si>
  <si>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</si>
  <si>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</si>
  <si>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</si>
  <si>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</si>
  <si>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</si>
  <si>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</si>
  <si>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</si>
  <si>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</si>
  <si>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</si>
  <si>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</si>
  <si>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</si>
  <si>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</si>
  <si>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</si>
  <si>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</si>
  <si>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</si>
  <si>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</si>
  <si>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</si>
  <si>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</si>
  <si>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</si>
  <si>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</si>
  <si>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</si>
  <si>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</si>
  <si>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</si>
  <si>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</si>
  <si>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</si>
  <si>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</si>
  <si>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</si>
  <si>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</si>
  <si>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</si>
  <si>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</si>
  <si>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</si>
  <si>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</si>
  <si>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</si>
  <si>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</si>
  <si>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</si>
  <si>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</si>
  <si>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</si>
  <si>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</si>
  <si>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</si>
  <si>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</si>
  <si>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</si>
  <si>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</si>
  <si>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</si>
  <si>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</si>
  <si>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</si>
  <si>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</si>
  <si>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</si>
  <si>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</si>
  <si>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</si>
  <si>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</si>
  <si>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</si>
  <si>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</si>
  <si>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</si>
  <si>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</si>
  <si>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</si>
  <si>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</si>
  <si>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</si>
  <si>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</si>
  <si>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</si>
  <si>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</si>
  <si>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</si>
  <si>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</si>
  <si>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</si>
  <si>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</si>
  <si>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</si>
  <si>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</si>
  <si>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</si>
  <si>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</si>
  <si>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</si>
  <si>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</si>
  <si>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</si>
  <si>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</si>
  <si>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</si>
  <si>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</si>
  <si>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</si>
  <si>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</si>
  <si>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</si>
  <si>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</si>
  <si>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</si>
  <si>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</si>
  <si>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</si>
  <si>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</si>
  <si>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</si>
  <si>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</si>
  <si>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</si>
  <si>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</si>
  <si>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</si>
  <si>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</si>
  <si>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</si>
  <si>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</si>
  <si>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</si>
  <si>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</si>
  <si>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</si>
  <si>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</si>
  <si>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</si>
  <si>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</si>
  <si>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</si>
  <si>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</si>
  <si>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</si>
  <si>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</si>
  <si>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</si>
  <si>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</si>
  <si>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</si>
  <si>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</si>
  <si>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</si>
  <si>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</si>
  <si>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</si>
  <si>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</si>
  <si>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</si>
  <si>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</si>
  <si>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Muhakemat Müdürü</t>
  </si>
  <si>
    <t>Bilgisayar</t>
  </si>
  <si>
    <t>Yazıcı</t>
  </si>
  <si>
    <t>METOP</t>
  </si>
  <si>
    <t>Tokat Defterdarlığı</t>
  </si>
  <si>
    <t>Muhakemat Müdürlüğü</t>
  </si>
  <si>
    <t>1</t>
  </si>
  <si>
    <t>2</t>
  </si>
  <si>
    <t xml:space="preserve">Hukuki Mütalaa Verme Süreci </t>
  </si>
  <si>
    <t>3 ve 6 Aylık İstatistik Yapılma Zamanının Gelmesi ile başlar İstatistiğin Bakanlığa Gönderilmesi ile Biter.</t>
  </si>
  <si>
    <t>Bakanlık Taşra teşkilatının çalışma performansının bildirilmesi</t>
  </si>
  <si>
    <t>İstatistik Hazırlama Süreci</t>
  </si>
  <si>
    <t>Memur</t>
  </si>
  <si>
    <t>3 ve 6 Aylık istatistik zamanının gelmesi</t>
  </si>
  <si>
    <t>Bağlı ilçelerden gelen istatistikler</t>
  </si>
  <si>
    <t>Telefon ya da Fax</t>
  </si>
  <si>
    <t>İstatistikler</t>
  </si>
  <si>
    <t>BAHUM İç Genelge</t>
  </si>
  <si>
    <t>İstatistiklerin İncelenmesi</t>
  </si>
  <si>
    <t>Her Seferinde</t>
  </si>
  <si>
    <t>İstatistikle İlgili Memur</t>
  </si>
  <si>
    <t>Merkez Ve Bağlı İlçe İstatistiklerinin Birleştirilmesi</t>
  </si>
  <si>
    <t>Yeniden Düzenleme</t>
  </si>
  <si>
    <t xml:space="preserve">İlgilileri ile görüşülmesi ve Eksiklerin giderilmesi
</t>
  </si>
  <si>
    <t>Bakanlığa yazı yazılması</t>
  </si>
  <si>
    <t>Müdür</t>
  </si>
  <si>
    <t>Sözlü</t>
  </si>
  <si>
    <t>Çift Yönlü</t>
  </si>
  <si>
    <t>Onay Alma</t>
  </si>
  <si>
    <t>Bağlı İlçeler</t>
  </si>
  <si>
    <t>Bilgi Alma</t>
  </si>
  <si>
    <t>Yazılı</t>
  </si>
  <si>
    <t>Tek Yönlü</t>
  </si>
  <si>
    <t>Fax</t>
  </si>
  <si>
    <t>3 Aylık ve 6 Aylık İstatistik Tabloları</t>
  </si>
  <si>
    <t>İstatistik Hazırlama Süreci İletişim Akış Diyagramı</t>
  </si>
  <si>
    <t>x</t>
  </si>
  <si>
    <t>İstatistik Ana Süreci</t>
  </si>
  <si>
    <t>-</t>
  </si>
  <si>
    <t>İstatiksel Analiz-Resmi Yazışma-Telefonda İletişim-MS Excel Kullanım Bilgisi</t>
  </si>
  <si>
    <t>İstatistik-Yazılı İletişim-Telefonla Etkili İletişim-Microsoft Office Eğitimleri</t>
  </si>
  <si>
    <t>Sürecin İşleyişi</t>
  </si>
  <si>
    <t>Uğur DÜNDAR</t>
  </si>
  <si>
    <t>356 214 42 10/435</t>
  </si>
  <si>
    <t>tokat_ugurd@bahum.gov.tr</t>
  </si>
  <si>
    <r>
      <t>Muhakemat Müdürlü</t>
    </r>
    <r>
      <rPr>
        <sz val="10"/>
        <color rgb="FF000000"/>
        <rFont val="Arial"/>
        <family val="2"/>
        <charset val="162"/>
      </rPr>
      <t>ğü</t>
    </r>
  </si>
  <si>
    <r>
      <t>V.H.K.</t>
    </r>
    <r>
      <rPr>
        <sz val="10"/>
        <color rgb="FF000000"/>
        <rFont val="Arial"/>
        <family val="2"/>
        <charset val="162"/>
      </rPr>
      <t>İ</t>
    </r>
  </si>
  <si>
    <t>Naciye DOĞRU KONYAR</t>
  </si>
  <si>
    <t>356 214 42 10/434</t>
  </si>
  <si>
    <t>tokat_naciyek@bahum.gov.tr</t>
  </si>
  <si>
    <r>
      <t>Muhakemat Müdürlü</t>
    </r>
    <r>
      <rPr>
        <sz val="10"/>
        <color rgb="FF000000"/>
        <rFont val="Arial"/>
        <family val="2"/>
        <charset val="162"/>
      </rPr>
      <t>ğ</t>
    </r>
    <r>
      <rPr>
        <sz val="10"/>
        <color rgb="FF000000"/>
        <rFont val="Gill Sans MT"/>
        <family val="2"/>
      </rPr>
      <t>ü</t>
    </r>
  </si>
  <si>
    <t>Onaylayan: Gökhan AYIK Muhakemat Müdür V.</t>
  </si>
  <si>
    <t>Hazırlayan: Uğur DÜNDAR V.H.K.İ</t>
  </si>
  <si>
    <t>Merkez ve Bağlı İlçelerden gelen istatistiklerin incelenir.</t>
  </si>
  <si>
    <t>İncelenen İstatistikler Birleştirilir.</t>
  </si>
  <si>
    <t>Merkez İstatiğinde eksiklik olduğunda istatistiğin tekrar düzenlenir.</t>
  </si>
  <si>
    <t>Bağlı ilçelerin istatistiklerindeki eksikliklerin giderilir.</t>
  </si>
  <si>
    <t>Hazırlanan istatistiğin Bakanlığa Bildirlmesi için hazırlanan yazı gönderilir.</t>
  </si>
</sst>
</file>

<file path=xl/styles.xml><?xml version="1.0" encoding="utf-8"?>
<styleSheet xmlns="http://schemas.openxmlformats.org/spreadsheetml/2006/main">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theme="1"/>
      <name val="Tahoma"/>
      <family val="2"/>
      <charset val="162"/>
    </font>
    <font>
      <sz val="12"/>
      <color indexed="8"/>
      <name val="Tahoma"/>
      <family val="2"/>
      <charset val="162"/>
    </font>
    <font>
      <sz val="10"/>
      <color rgb="FF000000"/>
      <name val="Arial"/>
      <family val="2"/>
      <charset val="162"/>
    </font>
    <font>
      <sz val="10"/>
      <color rgb="FF000000"/>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49" fontId="1" fillId="3" borderId="1" xfId="0" applyNumberFormat="1" applyFont="1" applyFill="1" applyBorder="1" applyAlignment="1" applyProtection="1">
      <alignment wrapText="1"/>
      <protection locked="0"/>
    </xf>
    <xf numFmtId="0" fontId="39" fillId="0" borderId="0" xfId="0" applyFont="1"/>
    <xf numFmtId="0" fontId="39" fillId="0" borderId="25" xfId="0" applyFont="1" applyBorder="1"/>
    <xf numFmtId="0" fontId="39" fillId="0" borderId="26" xfId="0" applyFont="1" applyBorder="1"/>
    <xf numFmtId="0" fontId="39" fillId="0" borderId="27" xfId="0" applyFont="1" applyBorder="1"/>
    <xf numFmtId="0" fontId="41" fillId="7" borderId="27" xfId="0" applyFont="1" applyFill="1" applyBorder="1" applyAlignment="1">
      <alignment vertical="center"/>
    </xf>
    <xf numFmtId="0" fontId="42" fillId="7" borderId="27" xfId="0" applyFont="1" applyFill="1" applyBorder="1" applyAlignment="1">
      <alignment vertical="center"/>
    </xf>
    <xf numFmtId="0" fontId="36" fillId="7" borderId="27" xfId="1" applyFill="1" applyBorder="1" applyAlignment="1" applyProtection="1">
      <alignmen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37" xfId="0" applyFont="1" applyBorder="1" applyAlignment="1">
      <alignment horizontal="center"/>
    </xf>
    <xf numFmtId="0" fontId="39" fillId="0" borderId="3" xfId="0" applyFont="1" applyBorder="1" applyAlignment="1">
      <alignment horizontal="center"/>
    </xf>
    <xf numFmtId="0" fontId="39" fillId="0" borderId="38" xfId="0" applyFont="1" applyBorder="1" applyAlignment="1">
      <alignment horizontal="center"/>
    </xf>
    <xf numFmtId="0" fontId="40" fillId="0" borderId="0" xfId="0" applyFont="1" applyAlignment="1">
      <alignment horizontal="center"/>
    </xf>
    <xf numFmtId="0" fontId="39" fillId="0" borderId="0" xfId="0" applyFont="1" applyAlignment="1">
      <alignment horizontal="center"/>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0" xfId="0" applyAlignment="1">
      <alignment horizontal="center"/>
    </xf>
    <xf numFmtId="0" fontId="32"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77455" y="54665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77453" y="1214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31112" y="4624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317969" y="2512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70053" y="3386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74348" y="1248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95218" y="1234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87284" y="1959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1" name="1 Akış Çizelgesi: İşlem"/>
        <xdr:cNvSpPr/>
      </xdr:nvSpPr>
      <xdr:spPr>
        <a:xfrm>
          <a:off x="9046944" y="3957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2" name="1 Akış Çizelgesi: İşlem"/>
        <xdr:cNvSpPr/>
      </xdr:nvSpPr>
      <xdr:spPr>
        <a:xfrm>
          <a:off x="9034733" y="3337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3" name="1 Akış Çizelgesi: İşlem"/>
        <xdr:cNvSpPr/>
      </xdr:nvSpPr>
      <xdr:spPr>
        <a:xfrm>
          <a:off x="8070128" y="1881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4" name="4 Akış Çizelgesi: Sonlandırıcı"/>
        <xdr:cNvSpPr/>
      </xdr:nvSpPr>
      <xdr:spPr>
        <a:xfrm>
          <a:off x="7133556" y="2928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5" name="4 Akış Çizelgesi: Sonlandırıcı"/>
        <xdr:cNvSpPr/>
      </xdr:nvSpPr>
      <xdr:spPr>
        <a:xfrm>
          <a:off x="9144638" y="2950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6" name="1 Akış Çizelgesi: İşlem"/>
        <xdr:cNvSpPr/>
      </xdr:nvSpPr>
      <xdr:spPr>
        <a:xfrm>
          <a:off x="9049387" y="4593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7" name="1 Akış Çizelgesi: İşlem"/>
        <xdr:cNvSpPr/>
      </xdr:nvSpPr>
      <xdr:spPr>
        <a:xfrm>
          <a:off x="7016325" y="3990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8" name="4 Akış Çizelgesi: Sonlandırıcı"/>
        <xdr:cNvSpPr/>
      </xdr:nvSpPr>
      <xdr:spPr>
        <a:xfrm>
          <a:off x="9166618" y="5246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20" name="Düz Ok Bağlayıcısı 19"/>
        <xdr:cNvCxnSpPr>
          <a:stCxn id="2" idx="2"/>
          <a:endCxn id="3" idx="0"/>
        </xdr:cNvCxnSpPr>
      </xdr:nvCxnSpPr>
      <xdr:spPr>
        <a:xfrm flipH="1">
          <a:off x="8592728" y="97447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22" name="Düz Ok Bağlayıcısı 21"/>
        <xdr:cNvCxnSpPr>
          <a:stCxn id="3" idx="2"/>
          <a:endCxn id="13" idx="0"/>
        </xdr:cNvCxnSpPr>
      </xdr:nvCxnSpPr>
      <xdr:spPr>
        <a:xfrm flipH="1">
          <a:off x="8585403" y="1652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6" name="Düz Ok Bağlayıcısı 25"/>
        <xdr:cNvCxnSpPr>
          <a:stCxn id="13" idx="2"/>
          <a:endCxn id="5" idx="0"/>
        </xdr:cNvCxnSpPr>
      </xdr:nvCxnSpPr>
      <xdr:spPr>
        <a:xfrm flipH="1">
          <a:off x="8574412" y="2319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8" name="Dirsek Bağlayıcısı 27"/>
        <xdr:cNvCxnSpPr>
          <a:stCxn id="5" idx="1"/>
          <a:endCxn id="14" idx="0"/>
        </xdr:cNvCxnSpPr>
      </xdr:nvCxnSpPr>
      <xdr:spPr>
        <a:xfrm rot="10800000" flipV="1">
          <a:off x="7535266" y="2630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30" name="Dirsek Bağlayıcısı 29"/>
        <xdr:cNvCxnSpPr>
          <a:stCxn id="5" idx="3"/>
          <a:endCxn id="15" idx="0"/>
        </xdr:cNvCxnSpPr>
      </xdr:nvCxnSpPr>
      <xdr:spPr>
        <a:xfrm>
          <a:off x="8830854" y="2630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32" name="Düz Ok Bağlayıcısı 31"/>
        <xdr:cNvCxnSpPr>
          <a:stCxn id="14" idx="2"/>
          <a:endCxn id="6" idx="0"/>
        </xdr:cNvCxnSpPr>
      </xdr:nvCxnSpPr>
      <xdr:spPr>
        <a:xfrm flipH="1">
          <a:off x="7532820" y="3158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34" name="Düz Ok Bağlayıcısı 33"/>
        <xdr:cNvCxnSpPr>
          <a:stCxn id="6" idx="2"/>
          <a:endCxn id="17" idx="0"/>
        </xdr:cNvCxnSpPr>
      </xdr:nvCxnSpPr>
      <xdr:spPr>
        <a:xfrm flipH="1">
          <a:off x="7531602" y="3775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38" name="Düz Ok Bağlayıcısı 37"/>
        <xdr:cNvCxnSpPr>
          <a:stCxn id="17" idx="2"/>
          <a:endCxn id="4" idx="0"/>
        </xdr:cNvCxnSpPr>
      </xdr:nvCxnSpPr>
      <xdr:spPr>
        <a:xfrm>
          <a:off x="7531602" y="4428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40" name="Düz Ok Bağlayıcısı 39"/>
        <xdr:cNvCxnSpPr>
          <a:stCxn id="15" idx="2"/>
          <a:endCxn id="12" idx="0"/>
        </xdr:cNvCxnSpPr>
      </xdr:nvCxnSpPr>
      <xdr:spPr>
        <a:xfrm>
          <a:off x="9547620" y="3180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43" name="Düz Ok Bağlayıcısı 42"/>
        <xdr:cNvCxnSpPr>
          <a:stCxn id="12" idx="2"/>
          <a:endCxn id="11" idx="0"/>
        </xdr:cNvCxnSpPr>
      </xdr:nvCxnSpPr>
      <xdr:spPr>
        <a:xfrm>
          <a:off x="9551283" y="3775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45" name="Düz Ok Bağlayıcısı 44"/>
        <xdr:cNvCxnSpPr>
          <a:stCxn id="11" idx="2"/>
          <a:endCxn id="16" idx="0"/>
        </xdr:cNvCxnSpPr>
      </xdr:nvCxnSpPr>
      <xdr:spPr>
        <a:xfrm>
          <a:off x="9557388" y="4384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47" name="Düz Ok Bağlayıcısı 46"/>
        <xdr:cNvCxnSpPr>
          <a:stCxn id="16" idx="2"/>
          <a:endCxn id="18" idx="0"/>
        </xdr:cNvCxnSpPr>
      </xdr:nvCxnSpPr>
      <xdr:spPr>
        <a:xfrm>
          <a:off x="9565937" y="5031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49" name="Düz Ok Bağlayıcısı 48"/>
        <xdr:cNvCxnSpPr>
          <a:stCxn id="8" idx="4"/>
          <a:endCxn id="3" idx="1"/>
        </xdr:cNvCxnSpPr>
      </xdr:nvCxnSpPr>
      <xdr:spPr>
        <a:xfrm>
          <a:off x="7684248" y="1432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51" name="Düz Ok Bağlayıcısı 50"/>
        <xdr:cNvCxnSpPr>
          <a:stCxn id="9" idx="3"/>
          <a:endCxn id="13" idx="1"/>
        </xdr:cNvCxnSpPr>
      </xdr:nvCxnSpPr>
      <xdr:spPr>
        <a:xfrm>
          <a:off x="7845434" y="2096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53" name="Düz Ok Bağlayıcısı 52"/>
        <xdr:cNvCxnSpPr>
          <a:stCxn id="3" idx="3"/>
          <a:endCxn id="7" idx="1"/>
        </xdr:cNvCxnSpPr>
      </xdr:nvCxnSpPr>
      <xdr:spPr>
        <a:xfrm>
          <a:off x="9108003" y="1433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54" name="7 Akış Çizelgesi: Belge"/>
        <xdr:cNvSpPr/>
      </xdr:nvSpPr>
      <xdr:spPr>
        <a:xfrm>
          <a:off x="10336376" y="3983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56" name="Düz Ok Bağlayıcısı 55"/>
        <xdr:cNvCxnSpPr>
          <a:stCxn id="11" idx="3"/>
          <a:endCxn id="54" idx="1"/>
        </xdr:cNvCxnSpPr>
      </xdr:nvCxnSpPr>
      <xdr:spPr>
        <a:xfrm flipV="1">
          <a:off x="10066556" y="4169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121927</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8283</xdr:colOff>
      <xdr:row>3</xdr:row>
      <xdr:rowOff>1657</xdr:rowOff>
    </xdr:from>
    <xdr:to>
      <xdr:col>6</xdr:col>
      <xdr:colOff>496957</xdr:colOff>
      <xdr:row>6</xdr:row>
      <xdr:rowOff>16565</xdr:rowOff>
    </xdr:to>
    <xdr:sp macro="" textlink="">
      <xdr:nvSpPr>
        <xdr:cNvPr id="36" name="4 Akış Çizelgesi: Sonlandırıcı"/>
        <xdr:cNvSpPr/>
      </xdr:nvSpPr>
      <xdr:spPr>
        <a:xfrm>
          <a:off x="1383196" y="573157"/>
          <a:ext cx="3238500" cy="5864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latin typeface="Tahoma" panose="020B0604030504040204" pitchFamily="34" charset="0"/>
              <a:ea typeface="Tahoma" panose="020B0604030504040204" pitchFamily="34" charset="0"/>
              <a:cs typeface="Tahoma" panose="020B0604030504040204" pitchFamily="34" charset="0"/>
            </a:rPr>
            <a:t>3 ve 6 Aylık İstatistik Yapılma Zamanının Gelmesi</a:t>
          </a:r>
        </a:p>
      </xdr:txBody>
    </xdr:sp>
    <xdr:clientData/>
  </xdr:twoCellAnchor>
  <xdr:twoCellAnchor>
    <xdr:from>
      <xdr:col>4</xdr:col>
      <xdr:colOff>227769</xdr:colOff>
      <xdr:row>6</xdr:row>
      <xdr:rowOff>16565</xdr:rowOff>
    </xdr:from>
    <xdr:to>
      <xdr:col>4</xdr:col>
      <xdr:colOff>252620</xdr:colOff>
      <xdr:row>7</xdr:row>
      <xdr:rowOff>91110</xdr:rowOff>
    </xdr:to>
    <xdr:cxnSp macro="">
      <xdr:nvCxnSpPr>
        <xdr:cNvPr id="77" name="Düz Ok Bağlayıcısı 76"/>
        <xdr:cNvCxnSpPr>
          <a:stCxn id="36" idx="2"/>
          <a:endCxn id="114" idx="0"/>
        </xdr:cNvCxnSpPr>
      </xdr:nvCxnSpPr>
      <xdr:spPr>
        <a:xfrm flipH="1">
          <a:off x="2977595" y="1159565"/>
          <a:ext cx="24851" cy="2650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265040</xdr:colOff>
      <xdr:row>7</xdr:row>
      <xdr:rowOff>91110</xdr:rowOff>
    </xdr:from>
    <xdr:to>
      <xdr:col>5</xdr:col>
      <xdr:colOff>190496</xdr:colOff>
      <xdr:row>10</xdr:row>
      <xdr:rowOff>41414</xdr:rowOff>
    </xdr:to>
    <xdr:sp macro="" textlink="">
      <xdr:nvSpPr>
        <xdr:cNvPr id="114" name="5 Akış Çizelgesi: Karar"/>
        <xdr:cNvSpPr/>
      </xdr:nvSpPr>
      <xdr:spPr>
        <a:xfrm>
          <a:off x="2327410" y="1424610"/>
          <a:ext cx="1300369" cy="52180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a:p>
      </xdr:txBody>
    </xdr:sp>
    <xdr:clientData/>
  </xdr:twoCellAnchor>
  <xdr:twoCellAnchor>
    <xdr:from>
      <xdr:col>0</xdr:col>
      <xdr:colOff>405847</xdr:colOff>
      <xdr:row>10</xdr:row>
      <xdr:rowOff>149086</xdr:rowOff>
    </xdr:from>
    <xdr:to>
      <xdr:col>3</xdr:col>
      <xdr:colOff>66260</xdr:colOff>
      <xdr:row>12</xdr:row>
      <xdr:rowOff>91109</xdr:rowOff>
    </xdr:to>
    <xdr:sp macro="" textlink="">
      <xdr:nvSpPr>
        <xdr:cNvPr id="126" name="4 Akış Çizelgesi: Sonlandırıcı"/>
        <xdr:cNvSpPr/>
      </xdr:nvSpPr>
      <xdr:spPr>
        <a:xfrm>
          <a:off x="405847" y="2054086"/>
          <a:ext cx="1722783" cy="323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Merkez İstatistiği</a:t>
          </a:r>
          <a:endParaRPr lang="tr-TR">
            <a:effectLst/>
          </a:endParaRPr>
        </a:p>
      </xdr:txBody>
    </xdr:sp>
    <xdr:clientData/>
  </xdr:twoCellAnchor>
  <xdr:twoCellAnchor>
    <xdr:from>
      <xdr:col>5</xdr:col>
      <xdr:colOff>480390</xdr:colOff>
      <xdr:row>10</xdr:row>
      <xdr:rowOff>13698</xdr:rowOff>
    </xdr:from>
    <xdr:to>
      <xdr:col>8</xdr:col>
      <xdr:colOff>347868</xdr:colOff>
      <xdr:row>11</xdr:row>
      <xdr:rowOff>138320</xdr:rowOff>
    </xdr:to>
    <xdr:sp macro="" textlink="">
      <xdr:nvSpPr>
        <xdr:cNvPr id="127" name="4 Akış Çizelgesi: Sonlandırıcı"/>
        <xdr:cNvSpPr/>
      </xdr:nvSpPr>
      <xdr:spPr>
        <a:xfrm>
          <a:off x="3917673" y="1918698"/>
          <a:ext cx="1929847" cy="3151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Bağlı İlçelerin</a:t>
          </a:r>
          <a:r>
            <a:rPr lang="tr-TR" sz="1100" baseline="0">
              <a:solidFill>
                <a:schemeClr val="dk1"/>
              </a:solidFill>
              <a:effectLst/>
              <a:latin typeface="+mn-lt"/>
              <a:ea typeface="+mn-ea"/>
              <a:cs typeface="+mn-cs"/>
            </a:rPr>
            <a:t> İstatistiği</a:t>
          </a:r>
          <a:endParaRPr lang="tr-TR"/>
        </a:p>
      </xdr:txBody>
    </xdr:sp>
    <xdr:clientData/>
  </xdr:twoCellAnchor>
  <xdr:twoCellAnchor>
    <xdr:from>
      <xdr:col>5</xdr:col>
      <xdr:colOff>190496</xdr:colOff>
      <xdr:row>8</xdr:row>
      <xdr:rowOff>161512</xdr:rowOff>
    </xdr:from>
    <xdr:to>
      <xdr:col>7</xdr:col>
      <xdr:colOff>70401</xdr:colOff>
      <xdr:row>10</xdr:row>
      <xdr:rowOff>13698</xdr:rowOff>
    </xdr:to>
    <xdr:cxnSp macro="">
      <xdr:nvCxnSpPr>
        <xdr:cNvPr id="137" name="Dirsek Bağlayıcısı 136"/>
        <xdr:cNvCxnSpPr>
          <a:stCxn id="114" idx="3"/>
          <a:endCxn id="127" idx="0"/>
        </xdr:cNvCxnSpPr>
      </xdr:nvCxnSpPr>
      <xdr:spPr>
        <a:xfrm>
          <a:off x="3627779" y="1685512"/>
          <a:ext cx="1254818" cy="23318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579783</xdr:colOff>
      <xdr:row>8</xdr:row>
      <xdr:rowOff>161512</xdr:rowOff>
    </xdr:from>
    <xdr:to>
      <xdr:col>3</xdr:col>
      <xdr:colOff>265041</xdr:colOff>
      <xdr:row>10</xdr:row>
      <xdr:rowOff>149086</xdr:rowOff>
    </xdr:to>
    <xdr:cxnSp macro="">
      <xdr:nvCxnSpPr>
        <xdr:cNvPr id="139" name="Dirsek Bağlayıcısı 138"/>
        <xdr:cNvCxnSpPr>
          <a:stCxn id="114" idx="1"/>
          <a:endCxn id="126" idx="0"/>
        </xdr:cNvCxnSpPr>
      </xdr:nvCxnSpPr>
      <xdr:spPr>
        <a:xfrm rot="10800000" flipV="1">
          <a:off x="1267240" y="1685512"/>
          <a:ext cx="1060171" cy="3685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165652</xdr:colOff>
      <xdr:row>13</xdr:row>
      <xdr:rowOff>124240</xdr:rowOff>
    </xdr:from>
    <xdr:to>
      <xdr:col>7</xdr:col>
      <xdr:colOff>646043</xdr:colOff>
      <xdr:row>15</xdr:row>
      <xdr:rowOff>82736</xdr:rowOff>
    </xdr:to>
    <xdr:sp macro="" textlink="">
      <xdr:nvSpPr>
        <xdr:cNvPr id="144" name="6 Akış Çizelgesi: Önceden Tanımlı İşlem"/>
        <xdr:cNvSpPr/>
      </xdr:nvSpPr>
      <xdr:spPr>
        <a:xfrm>
          <a:off x="4290391" y="2600740"/>
          <a:ext cx="1167848" cy="33949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a:t>
          </a:r>
        </a:p>
      </xdr:txBody>
    </xdr:sp>
    <xdr:clientData/>
  </xdr:twoCellAnchor>
  <xdr:twoCellAnchor>
    <xdr:from>
      <xdr:col>7</xdr:col>
      <xdr:colOff>62119</xdr:colOff>
      <xdr:row>11</xdr:row>
      <xdr:rowOff>138320</xdr:rowOff>
    </xdr:from>
    <xdr:to>
      <xdr:col>7</xdr:col>
      <xdr:colOff>70401</xdr:colOff>
      <xdr:row>13</xdr:row>
      <xdr:rowOff>124240</xdr:rowOff>
    </xdr:to>
    <xdr:cxnSp macro="">
      <xdr:nvCxnSpPr>
        <xdr:cNvPr id="145" name="Düz Ok Bağlayıcısı 144"/>
        <xdr:cNvCxnSpPr>
          <a:stCxn id="127" idx="2"/>
          <a:endCxn id="144" idx="0"/>
        </xdr:cNvCxnSpPr>
      </xdr:nvCxnSpPr>
      <xdr:spPr>
        <a:xfrm flipH="1">
          <a:off x="4874315" y="2233820"/>
          <a:ext cx="8282" cy="3669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8282</xdr:colOff>
      <xdr:row>15</xdr:row>
      <xdr:rowOff>57978</xdr:rowOff>
    </xdr:from>
    <xdr:to>
      <xdr:col>5</xdr:col>
      <xdr:colOff>352651</xdr:colOff>
      <xdr:row>17</xdr:row>
      <xdr:rowOff>65304</xdr:rowOff>
    </xdr:to>
    <xdr:sp macro="" textlink="">
      <xdr:nvSpPr>
        <xdr:cNvPr id="152" name="1 Akış Çizelgesi: İşlem"/>
        <xdr:cNvSpPr/>
      </xdr:nvSpPr>
      <xdr:spPr>
        <a:xfrm>
          <a:off x="2758108" y="2915478"/>
          <a:ext cx="1031826" cy="388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İstatistiklerin</a:t>
          </a:r>
          <a:r>
            <a:rPr lang="tr-TR" baseline="0"/>
            <a:t> İncelenmesi</a:t>
          </a:r>
          <a:endParaRPr lang="tr-TR"/>
        </a:p>
      </xdr:txBody>
    </xdr:sp>
    <xdr:clientData/>
  </xdr:twoCellAnchor>
  <xdr:twoCellAnchor>
    <xdr:from>
      <xdr:col>5</xdr:col>
      <xdr:colOff>352652</xdr:colOff>
      <xdr:row>15</xdr:row>
      <xdr:rowOff>82736</xdr:rowOff>
    </xdr:from>
    <xdr:to>
      <xdr:col>7</xdr:col>
      <xdr:colOff>62120</xdr:colOff>
      <xdr:row>16</xdr:row>
      <xdr:rowOff>61641</xdr:rowOff>
    </xdr:to>
    <xdr:cxnSp macro="">
      <xdr:nvCxnSpPr>
        <xdr:cNvPr id="155" name="Dirsek Bağlayıcısı 154"/>
        <xdr:cNvCxnSpPr>
          <a:stCxn id="144" idx="2"/>
          <a:endCxn id="152" idx="3"/>
        </xdr:cNvCxnSpPr>
      </xdr:nvCxnSpPr>
      <xdr:spPr>
        <a:xfrm rot="5400000">
          <a:off x="4247423" y="2482748"/>
          <a:ext cx="169405" cy="10843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579781</xdr:colOff>
      <xdr:row>12</xdr:row>
      <xdr:rowOff>91109</xdr:rowOff>
    </xdr:from>
    <xdr:to>
      <xdr:col>4</xdr:col>
      <xdr:colOff>8281</xdr:colOff>
      <xdr:row>16</xdr:row>
      <xdr:rowOff>61641</xdr:rowOff>
    </xdr:to>
    <xdr:cxnSp macro="">
      <xdr:nvCxnSpPr>
        <xdr:cNvPr id="156" name="Dirsek Bağlayıcısı 155"/>
        <xdr:cNvCxnSpPr>
          <a:stCxn id="126" idx="2"/>
          <a:endCxn id="152" idx="1"/>
        </xdr:cNvCxnSpPr>
      </xdr:nvCxnSpPr>
      <xdr:spPr>
        <a:xfrm rot="16200000" flipH="1">
          <a:off x="1646407" y="1997940"/>
          <a:ext cx="732532" cy="149086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265044</xdr:colOff>
      <xdr:row>18</xdr:row>
      <xdr:rowOff>118818</xdr:rowOff>
    </xdr:from>
    <xdr:to>
      <xdr:col>5</xdr:col>
      <xdr:colOff>90472</xdr:colOff>
      <xdr:row>19</xdr:row>
      <xdr:rowOff>133481</xdr:rowOff>
    </xdr:to>
    <xdr:sp macro="" textlink="">
      <xdr:nvSpPr>
        <xdr:cNvPr id="175" name="5 Akış Çizelgesi: Karar"/>
        <xdr:cNvSpPr/>
      </xdr:nvSpPr>
      <xdr:spPr>
        <a:xfrm>
          <a:off x="3014870" y="3547818"/>
          <a:ext cx="512885" cy="20516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521487</xdr:colOff>
      <xdr:row>17</xdr:row>
      <xdr:rowOff>65304</xdr:rowOff>
    </xdr:from>
    <xdr:to>
      <xdr:col>4</xdr:col>
      <xdr:colOff>524195</xdr:colOff>
      <xdr:row>18</xdr:row>
      <xdr:rowOff>118818</xdr:rowOff>
    </xdr:to>
    <xdr:cxnSp macro="">
      <xdr:nvCxnSpPr>
        <xdr:cNvPr id="176" name="Düz Ok Bağlayıcısı 175"/>
        <xdr:cNvCxnSpPr>
          <a:stCxn id="152" idx="2"/>
          <a:endCxn id="175" idx="0"/>
        </xdr:cNvCxnSpPr>
      </xdr:nvCxnSpPr>
      <xdr:spPr>
        <a:xfrm flipH="1">
          <a:off x="3271313" y="3303804"/>
          <a:ext cx="2708" cy="2440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447260</xdr:colOff>
      <xdr:row>20</xdr:row>
      <xdr:rowOff>90505</xdr:rowOff>
    </xdr:from>
    <xdr:to>
      <xdr:col>2</xdr:col>
      <xdr:colOff>672168</xdr:colOff>
      <xdr:row>22</xdr:row>
      <xdr:rowOff>8283</xdr:rowOff>
    </xdr:to>
    <xdr:sp macro="" textlink="">
      <xdr:nvSpPr>
        <xdr:cNvPr id="182" name="4 Akış Çizelgesi: Sonlandırıcı"/>
        <xdr:cNvSpPr/>
      </xdr:nvSpPr>
      <xdr:spPr>
        <a:xfrm>
          <a:off x="1134717" y="3900505"/>
          <a:ext cx="912364" cy="2987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Eksik</a:t>
          </a:r>
          <a:r>
            <a:rPr lang="tr-TR" baseline="0"/>
            <a:t> Var</a:t>
          </a:r>
          <a:endParaRPr lang="tr-TR"/>
        </a:p>
      </xdr:txBody>
    </xdr:sp>
    <xdr:clientData/>
  </xdr:twoCellAnchor>
  <xdr:twoCellAnchor>
    <xdr:from>
      <xdr:col>6</xdr:col>
      <xdr:colOff>213755</xdr:colOff>
      <xdr:row>20</xdr:row>
      <xdr:rowOff>122012</xdr:rowOff>
    </xdr:from>
    <xdr:to>
      <xdr:col>7</xdr:col>
      <xdr:colOff>513521</xdr:colOff>
      <xdr:row>21</xdr:row>
      <xdr:rowOff>136666</xdr:rowOff>
    </xdr:to>
    <xdr:sp macro="" textlink="">
      <xdr:nvSpPr>
        <xdr:cNvPr id="183" name="4 Akış Çizelgesi: Sonlandırıcı"/>
        <xdr:cNvSpPr/>
      </xdr:nvSpPr>
      <xdr:spPr>
        <a:xfrm>
          <a:off x="4338494" y="3932012"/>
          <a:ext cx="987223" cy="20515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Eksik Yok</a:t>
          </a:r>
        </a:p>
      </xdr:txBody>
    </xdr:sp>
    <xdr:clientData/>
  </xdr:twoCellAnchor>
  <xdr:twoCellAnchor>
    <xdr:from>
      <xdr:col>2</xdr:col>
      <xdr:colOff>215987</xdr:colOff>
      <xdr:row>19</xdr:row>
      <xdr:rowOff>30899</xdr:rowOff>
    </xdr:from>
    <xdr:to>
      <xdr:col>4</xdr:col>
      <xdr:colOff>265045</xdr:colOff>
      <xdr:row>20</xdr:row>
      <xdr:rowOff>90504</xdr:rowOff>
    </xdr:to>
    <xdr:cxnSp macro="">
      <xdr:nvCxnSpPr>
        <xdr:cNvPr id="184" name="Dirsek Bağlayıcısı 183"/>
        <xdr:cNvCxnSpPr>
          <a:stCxn id="175" idx="1"/>
          <a:endCxn id="182" idx="0"/>
        </xdr:cNvCxnSpPr>
      </xdr:nvCxnSpPr>
      <xdr:spPr>
        <a:xfrm rot="10800000" flipV="1">
          <a:off x="1590900" y="3650399"/>
          <a:ext cx="1423971" cy="25010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90472</xdr:colOff>
      <xdr:row>19</xdr:row>
      <xdr:rowOff>30900</xdr:rowOff>
    </xdr:from>
    <xdr:to>
      <xdr:col>7</xdr:col>
      <xdr:colOff>19910</xdr:colOff>
      <xdr:row>20</xdr:row>
      <xdr:rowOff>122012</xdr:rowOff>
    </xdr:to>
    <xdr:cxnSp macro="">
      <xdr:nvCxnSpPr>
        <xdr:cNvPr id="185" name="Dirsek Bağlayıcısı 184"/>
        <xdr:cNvCxnSpPr>
          <a:stCxn id="175" idx="3"/>
          <a:endCxn id="183" idx="0"/>
        </xdr:cNvCxnSpPr>
      </xdr:nvCxnSpPr>
      <xdr:spPr>
        <a:xfrm>
          <a:off x="3527755" y="3650400"/>
          <a:ext cx="1304351" cy="2816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11786</xdr:colOff>
      <xdr:row>23</xdr:row>
      <xdr:rowOff>111491</xdr:rowOff>
    </xdr:from>
    <xdr:to>
      <xdr:col>2</xdr:col>
      <xdr:colOff>524671</xdr:colOff>
      <xdr:row>24</xdr:row>
      <xdr:rowOff>126154</xdr:rowOff>
    </xdr:to>
    <xdr:sp macro="" textlink="">
      <xdr:nvSpPr>
        <xdr:cNvPr id="193" name="5 Akış Çizelgesi: Karar"/>
        <xdr:cNvSpPr/>
      </xdr:nvSpPr>
      <xdr:spPr>
        <a:xfrm>
          <a:off x="1386699" y="4492991"/>
          <a:ext cx="512885" cy="20516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215986</xdr:colOff>
      <xdr:row>22</xdr:row>
      <xdr:rowOff>8283</xdr:rowOff>
    </xdr:from>
    <xdr:to>
      <xdr:col>2</xdr:col>
      <xdr:colOff>268229</xdr:colOff>
      <xdr:row>23</xdr:row>
      <xdr:rowOff>111491</xdr:rowOff>
    </xdr:to>
    <xdr:cxnSp macro="">
      <xdr:nvCxnSpPr>
        <xdr:cNvPr id="194" name="Düz Ok Bağlayıcısı 193"/>
        <xdr:cNvCxnSpPr>
          <a:stCxn id="182" idx="2"/>
          <a:endCxn id="193" idx="0"/>
        </xdr:cNvCxnSpPr>
      </xdr:nvCxnSpPr>
      <xdr:spPr>
        <a:xfrm>
          <a:off x="1590899" y="4199283"/>
          <a:ext cx="52243" cy="2937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165652</xdr:colOff>
      <xdr:row>24</xdr:row>
      <xdr:rowOff>23573</xdr:rowOff>
    </xdr:from>
    <xdr:to>
      <xdr:col>2</xdr:col>
      <xdr:colOff>11787</xdr:colOff>
      <xdr:row>26</xdr:row>
      <xdr:rowOff>107673</xdr:rowOff>
    </xdr:to>
    <xdr:cxnSp macro="">
      <xdr:nvCxnSpPr>
        <xdr:cNvPr id="195" name="Dirsek Bağlayıcısı 194"/>
        <xdr:cNvCxnSpPr>
          <a:stCxn id="193" idx="1"/>
          <a:endCxn id="202" idx="0"/>
        </xdr:cNvCxnSpPr>
      </xdr:nvCxnSpPr>
      <xdr:spPr>
        <a:xfrm rot="10800000" flipV="1">
          <a:off x="853109" y="4595573"/>
          <a:ext cx="533591" cy="4651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524671</xdr:colOff>
      <xdr:row>24</xdr:row>
      <xdr:rowOff>23573</xdr:rowOff>
    </xdr:from>
    <xdr:to>
      <xdr:col>3</xdr:col>
      <xdr:colOff>567359</xdr:colOff>
      <xdr:row>25</xdr:row>
      <xdr:rowOff>182217</xdr:rowOff>
    </xdr:to>
    <xdr:cxnSp macro="">
      <xdr:nvCxnSpPr>
        <xdr:cNvPr id="196" name="Dirsek Bağlayıcısı 195"/>
        <xdr:cNvCxnSpPr>
          <a:stCxn id="193" idx="3"/>
          <a:endCxn id="203" idx="0"/>
        </xdr:cNvCxnSpPr>
      </xdr:nvCxnSpPr>
      <xdr:spPr>
        <a:xfrm>
          <a:off x="1899584" y="4595573"/>
          <a:ext cx="730145" cy="3491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165651</xdr:colOff>
      <xdr:row>26</xdr:row>
      <xdr:rowOff>107673</xdr:rowOff>
    </xdr:from>
    <xdr:to>
      <xdr:col>2</xdr:col>
      <xdr:colOff>165652</xdr:colOff>
      <xdr:row>27</xdr:row>
      <xdr:rowOff>140804</xdr:rowOff>
    </xdr:to>
    <xdr:sp macro="" textlink="">
      <xdr:nvSpPr>
        <xdr:cNvPr id="202" name="4 Akış Çizelgesi: Sonlandırıcı"/>
        <xdr:cNvSpPr/>
      </xdr:nvSpPr>
      <xdr:spPr>
        <a:xfrm>
          <a:off x="165651" y="5060673"/>
          <a:ext cx="1374914" cy="2236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Merkezin Eksiği</a:t>
          </a:r>
        </a:p>
      </xdr:txBody>
    </xdr:sp>
    <xdr:clientData/>
  </xdr:twoCellAnchor>
  <xdr:twoCellAnchor>
    <xdr:from>
      <xdr:col>2</xdr:col>
      <xdr:colOff>430696</xdr:colOff>
      <xdr:row>25</xdr:row>
      <xdr:rowOff>182217</xdr:rowOff>
    </xdr:from>
    <xdr:to>
      <xdr:col>5</xdr:col>
      <xdr:colOff>16565</xdr:colOff>
      <xdr:row>27</xdr:row>
      <xdr:rowOff>128986</xdr:rowOff>
    </xdr:to>
    <xdr:sp macro="" textlink="">
      <xdr:nvSpPr>
        <xdr:cNvPr id="203" name="4 Akış Çizelgesi: Sonlandırıcı"/>
        <xdr:cNvSpPr/>
      </xdr:nvSpPr>
      <xdr:spPr>
        <a:xfrm>
          <a:off x="1805609" y="4944717"/>
          <a:ext cx="1648239" cy="3277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Bağlı İlçelerin Eksiği</a:t>
          </a:r>
        </a:p>
      </xdr:txBody>
    </xdr:sp>
    <xdr:clientData/>
  </xdr:twoCellAnchor>
  <xdr:twoCellAnchor>
    <xdr:from>
      <xdr:col>0</xdr:col>
      <xdr:colOff>306456</xdr:colOff>
      <xdr:row>29</xdr:row>
      <xdr:rowOff>2</xdr:rowOff>
    </xdr:from>
    <xdr:to>
      <xdr:col>1</xdr:col>
      <xdr:colOff>650825</xdr:colOff>
      <xdr:row>30</xdr:row>
      <xdr:rowOff>188303</xdr:rowOff>
    </xdr:to>
    <xdr:sp macro="" textlink="">
      <xdr:nvSpPr>
        <xdr:cNvPr id="213" name="1 Akış Çizelgesi: İşlem"/>
        <xdr:cNvSpPr/>
      </xdr:nvSpPr>
      <xdr:spPr>
        <a:xfrm>
          <a:off x="306456" y="5524502"/>
          <a:ext cx="1031826" cy="378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Yeniden Düzenlenir</a:t>
          </a:r>
        </a:p>
      </xdr:txBody>
    </xdr:sp>
    <xdr:clientData/>
  </xdr:twoCellAnchor>
  <xdr:twoCellAnchor>
    <xdr:from>
      <xdr:col>1</xdr:col>
      <xdr:colOff>134912</xdr:colOff>
      <xdr:row>27</xdr:row>
      <xdr:rowOff>140804</xdr:rowOff>
    </xdr:from>
    <xdr:to>
      <xdr:col>1</xdr:col>
      <xdr:colOff>165651</xdr:colOff>
      <xdr:row>29</xdr:row>
      <xdr:rowOff>2</xdr:rowOff>
    </xdr:to>
    <xdr:cxnSp macro="">
      <xdr:nvCxnSpPr>
        <xdr:cNvPr id="214" name="Düz Ok Bağlayıcısı 213"/>
        <xdr:cNvCxnSpPr>
          <a:stCxn id="202" idx="2"/>
          <a:endCxn id="213" idx="0"/>
        </xdr:cNvCxnSpPr>
      </xdr:nvCxnSpPr>
      <xdr:spPr>
        <a:xfrm flipH="1">
          <a:off x="822369" y="5284304"/>
          <a:ext cx="30739" cy="2401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389283</xdr:colOff>
      <xdr:row>28</xdr:row>
      <xdr:rowOff>137593</xdr:rowOff>
    </xdr:from>
    <xdr:to>
      <xdr:col>4</xdr:col>
      <xdr:colOff>641268</xdr:colOff>
      <xdr:row>31</xdr:row>
      <xdr:rowOff>74543</xdr:rowOff>
    </xdr:to>
    <xdr:sp macro="" textlink="">
      <xdr:nvSpPr>
        <xdr:cNvPr id="218" name="1 Akış Çizelgesi: İşlem"/>
        <xdr:cNvSpPr/>
      </xdr:nvSpPr>
      <xdr:spPr>
        <a:xfrm>
          <a:off x="1764196" y="5471593"/>
          <a:ext cx="1626898" cy="5084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İlgilileri</a:t>
          </a:r>
          <a:r>
            <a:rPr lang="tr-TR" baseline="0"/>
            <a:t> İle Görüşülmesi ve Eksiklerin Giderilmesi</a:t>
          </a:r>
          <a:endParaRPr lang="tr-TR"/>
        </a:p>
      </xdr:txBody>
    </xdr:sp>
    <xdr:clientData/>
  </xdr:twoCellAnchor>
  <xdr:twoCellAnchor>
    <xdr:from>
      <xdr:col>3</xdr:col>
      <xdr:colOff>515275</xdr:colOff>
      <xdr:row>27</xdr:row>
      <xdr:rowOff>128986</xdr:rowOff>
    </xdr:from>
    <xdr:to>
      <xdr:col>3</xdr:col>
      <xdr:colOff>567359</xdr:colOff>
      <xdr:row>28</xdr:row>
      <xdr:rowOff>137593</xdr:rowOff>
    </xdr:to>
    <xdr:cxnSp macro="">
      <xdr:nvCxnSpPr>
        <xdr:cNvPr id="219" name="Düz Ok Bağlayıcısı 218"/>
        <xdr:cNvCxnSpPr>
          <a:stCxn id="203" idx="2"/>
          <a:endCxn id="218" idx="0"/>
        </xdr:cNvCxnSpPr>
      </xdr:nvCxnSpPr>
      <xdr:spPr>
        <a:xfrm flipH="1">
          <a:off x="2577645" y="5272486"/>
          <a:ext cx="52084" cy="199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95885</xdr:colOff>
      <xdr:row>28</xdr:row>
      <xdr:rowOff>173936</xdr:rowOff>
    </xdr:from>
    <xdr:to>
      <xdr:col>6</xdr:col>
      <xdr:colOff>472109</xdr:colOff>
      <xdr:row>30</xdr:row>
      <xdr:rowOff>165014</xdr:rowOff>
    </xdr:to>
    <xdr:sp macro="" textlink="">
      <xdr:nvSpPr>
        <xdr:cNvPr id="288" name="7 Akış Çizelgesi: Belge"/>
        <xdr:cNvSpPr/>
      </xdr:nvSpPr>
      <xdr:spPr>
        <a:xfrm>
          <a:off x="3533168" y="5507936"/>
          <a:ext cx="1063680" cy="37207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Telefonla Bilgi</a:t>
          </a:r>
        </a:p>
      </xdr:txBody>
    </xdr:sp>
    <xdr:clientData/>
  </xdr:twoCellAnchor>
  <xdr:twoCellAnchor>
    <xdr:from>
      <xdr:col>4</xdr:col>
      <xdr:colOff>641268</xdr:colOff>
      <xdr:row>29</xdr:row>
      <xdr:rowOff>169475</xdr:rowOff>
    </xdr:from>
    <xdr:to>
      <xdr:col>5</xdr:col>
      <xdr:colOff>95885</xdr:colOff>
      <xdr:row>30</xdr:row>
      <xdr:rowOff>10818</xdr:rowOff>
    </xdr:to>
    <xdr:cxnSp macro="">
      <xdr:nvCxnSpPr>
        <xdr:cNvPr id="289" name="Düz Ok Bağlayıcısı 288"/>
        <xdr:cNvCxnSpPr>
          <a:stCxn id="218" idx="3"/>
          <a:endCxn id="288" idx="1"/>
        </xdr:cNvCxnSpPr>
      </xdr:nvCxnSpPr>
      <xdr:spPr>
        <a:xfrm flipV="1">
          <a:off x="3391094" y="5693975"/>
          <a:ext cx="142074" cy="318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430697</xdr:colOff>
      <xdr:row>32</xdr:row>
      <xdr:rowOff>33131</xdr:rowOff>
    </xdr:from>
    <xdr:to>
      <xdr:col>1</xdr:col>
      <xdr:colOff>182855</xdr:colOff>
      <xdr:row>33</xdr:row>
      <xdr:rowOff>134970</xdr:rowOff>
    </xdr:to>
    <xdr:sp macro="" textlink="">
      <xdr:nvSpPr>
        <xdr:cNvPr id="290" name="12 Akış Çizelgesi: Bağlayıcı"/>
        <xdr:cNvSpPr/>
      </xdr:nvSpPr>
      <xdr:spPr>
        <a:xfrm>
          <a:off x="430697" y="612913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397565</xdr:colOff>
      <xdr:row>32</xdr:row>
      <xdr:rowOff>66261</xdr:rowOff>
    </xdr:from>
    <xdr:to>
      <xdr:col>4</xdr:col>
      <xdr:colOff>149724</xdr:colOff>
      <xdr:row>33</xdr:row>
      <xdr:rowOff>168100</xdr:rowOff>
    </xdr:to>
    <xdr:sp macro="" textlink="">
      <xdr:nvSpPr>
        <xdr:cNvPr id="291" name="12 Akış Çizelgesi: Bağlayıcı"/>
        <xdr:cNvSpPr/>
      </xdr:nvSpPr>
      <xdr:spPr>
        <a:xfrm>
          <a:off x="2459935" y="616226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6</xdr:col>
      <xdr:colOff>513523</xdr:colOff>
      <xdr:row>22</xdr:row>
      <xdr:rowOff>157370</xdr:rowOff>
    </xdr:from>
    <xdr:to>
      <xdr:col>7</xdr:col>
      <xdr:colOff>265681</xdr:colOff>
      <xdr:row>24</xdr:row>
      <xdr:rowOff>68709</xdr:rowOff>
    </xdr:to>
    <xdr:sp macro="" textlink="">
      <xdr:nvSpPr>
        <xdr:cNvPr id="292" name="12 Akış Çizelgesi: Bağlayıcı"/>
        <xdr:cNvSpPr/>
      </xdr:nvSpPr>
      <xdr:spPr>
        <a:xfrm>
          <a:off x="4638262" y="434837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7</xdr:col>
      <xdr:colOff>19910</xdr:colOff>
      <xdr:row>21</xdr:row>
      <xdr:rowOff>136666</xdr:rowOff>
    </xdr:from>
    <xdr:to>
      <xdr:col>7</xdr:col>
      <xdr:colOff>45874</xdr:colOff>
      <xdr:row>22</xdr:row>
      <xdr:rowOff>157370</xdr:rowOff>
    </xdr:to>
    <xdr:cxnSp macro="">
      <xdr:nvCxnSpPr>
        <xdr:cNvPr id="293" name="Düz Ok Bağlayıcısı 292"/>
        <xdr:cNvCxnSpPr>
          <a:stCxn id="183" idx="2"/>
          <a:endCxn id="292" idx="0"/>
        </xdr:cNvCxnSpPr>
      </xdr:nvCxnSpPr>
      <xdr:spPr>
        <a:xfrm>
          <a:off x="4832106" y="4137166"/>
          <a:ext cx="25964" cy="2112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515275</xdr:colOff>
      <xdr:row>31</xdr:row>
      <xdr:rowOff>74543</xdr:rowOff>
    </xdr:from>
    <xdr:to>
      <xdr:col>3</xdr:col>
      <xdr:colOff>617373</xdr:colOff>
      <xdr:row>32</xdr:row>
      <xdr:rowOff>66261</xdr:rowOff>
    </xdr:to>
    <xdr:cxnSp macro="">
      <xdr:nvCxnSpPr>
        <xdr:cNvPr id="294" name="Düz Ok Bağlayıcısı 293"/>
        <xdr:cNvCxnSpPr>
          <a:stCxn id="218" idx="2"/>
          <a:endCxn id="291" idx="0"/>
        </xdr:cNvCxnSpPr>
      </xdr:nvCxnSpPr>
      <xdr:spPr>
        <a:xfrm>
          <a:off x="2577645" y="5980043"/>
          <a:ext cx="102098" cy="182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650505</xdr:colOff>
      <xdr:row>30</xdr:row>
      <xdr:rowOff>115957</xdr:rowOff>
    </xdr:from>
    <xdr:to>
      <xdr:col>0</xdr:col>
      <xdr:colOff>654326</xdr:colOff>
      <xdr:row>32</xdr:row>
      <xdr:rowOff>33131</xdr:rowOff>
    </xdr:to>
    <xdr:cxnSp macro="">
      <xdr:nvCxnSpPr>
        <xdr:cNvPr id="295" name="Düz Ok Bağlayıcısı 294"/>
        <xdr:cNvCxnSpPr>
          <a:endCxn id="290" idx="0"/>
        </xdr:cNvCxnSpPr>
      </xdr:nvCxnSpPr>
      <xdr:spPr>
        <a:xfrm flipH="1">
          <a:off x="650505" y="5830957"/>
          <a:ext cx="3821" cy="298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59233" y="554106"/>
          <a:ext cx="1027235" cy="4241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59231" y="1222129"/>
          <a:ext cx="1027237" cy="4492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14547" y="4691836"/>
          <a:ext cx="803033"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298091" y="2546330"/>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53488" y="3434831"/>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52813" y="1260032"/>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80309" y="1245387"/>
          <a:ext cx="985717" cy="4002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70719" y="1981917"/>
          <a:ext cx="656493" cy="27811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0" name="1 Akış Çizelgesi: İşlem"/>
        <xdr:cNvSpPr/>
      </xdr:nvSpPr>
      <xdr:spPr>
        <a:xfrm>
          <a:off x="9025409" y="4013449"/>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1" name="1 Akış Çizelgesi: İşlem"/>
        <xdr:cNvSpPr/>
      </xdr:nvSpPr>
      <xdr:spPr>
        <a:xfrm>
          <a:off x="9013198" y="3382276"/>
          <a:ext cx="1030168" cy="4454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2" name="1 Akış Çizelgesi: İşlem"/>
        <xdr:cNvSpPr/>
      </xdr:nvSpPr>
      <xdr:spPr>
        <a:xfrm>
          <a:off x="8051906" y="1903764"/>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3" name="4 Akış Çizelgesi: Sonlandırıcı"/>
        <xdr:cNvSpPr/>
      </xdr:nvSpPr>
      <xdr:spPr>
        <a:xfrm>
          <a:off x="7116991" y="2966105"/>
          <a:ext cx="803033" cy="2374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4" name="4 Akış Çizelgesi: Sonlandırıcı"/>
        <xdr:cNvSpPr/>
      </xdr:nvSpPr>
      <xdr:spPr>
        <a:xfrm>
          <a:off x="9123103" y="2991813"/>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5" name="1 Akış Çizelgesi: İşlem"/>
        <xdr:cNvSpPr/>
      </xdr:nvSpPr>
      <xdr:spPr>
        <a:xfrm>
          <a:off x="9027852" y="4660090"/>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6" name="1 Akış Çizelgesi: İşlem"/>
        <xdr:cNvSpPr/>
      </xdr:nvSpPr>
      <xdr:spPr>
        <a:xfrm>
          <a:off x="6999760" y="4046827"/>
          <a:ext cx="1030169" cy="445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7" name="4 Akış Çizelgesi: Sonlandırıcı"/>
        <xdr:cNvSpPr/>
      </xdr:nvSpPr>
      <xdr:spPr>
        <a:xfrm>
          <a:off x="9145083" y="5324642"/>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18" name="Düz Ok Bağlayıcısı 17"/>
        <xdr:cNvCxnSpPr>
          <a:stCxn id="2" idx="2"/>
          <a:endCxn id="3" idx="0"/>
        </xdr:cNvCxnSpPr>
      </xdr:nvCxnSpPr>
      <xdr:spPr>
        <a:xfrm flipH="1">
          <a:off x="8572850" y="978206"/>
          <a:ext cx="1" cy="2439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19" name="Düz Ok Bağlayıcısı 18"/>
        <xdr:cNvCxnSpPr>
          <a:stCxn id="3" idx="2"/>
          <a:endCxn id="12" idx="0"/>
        </xdr:cNvCxnSpPr>
      </xdr:nvCxnSpPr>
      <xdr:spPr>
        <a:xfrm flipH="1">
          <a:off x="8565525" y="1671335"/>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0" name="Düz Ok Bağlayıcısı 19"/>
        <xdr:cNvCxnSpPr>
          <a:stCxn id="12" idx="2"/>
          <a:endCxn id="5" idx="0"/>
        </xdr:cNvCxnSpPr>
      </xdr:nvCxnSpPr>
      <xdr:spPr>
        <a:xfrm flipH="1">
          <a:off x="8554534" y="2349242"/>
          <a:ext cx="10991" cy="197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1" name="Dirsek Bağlayıcısı 20"/>
        <xdr:cNvCxnSpPr>
          <a:stCxn id="5" idx="1"/>
          <a:endCxn id="13" idx="0"/>
        </xdr:cNvCxnSpPr>
      </xdr:nvCxnSpPr>
      <xdr:spPr>
        <a:xfrm rot="10800000" flipV="1">
          <a:off x="7518701" y="2663564"/>
          <a:ext cx="779391" cy="3025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22" name="Dirsek Bağlayıcısı 21"/>
        <xdr:cNvCxnSpPr>
          <a:stCxn id="5" idx="3"/>
          <a:endCxn id="14" idx="0"/>
        </xdr:cNvCxnSpPr>
      </xdr:nvCxnSpPr>
      <xdr:spPr>
        <a:xfrm>
          <a:off x="8810976" y="2663565"/>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23" name="Düz Ok Bağlayıcısı 22"/>
        <xdr:cNvCxnSpPr>
          <a:stCxn id="13" idx="2"/>
          <a:endCxn id="6" idx="0"/>
        </xdr:cNvCxnSpPr>
      </xdr:nvCxnSpPr>
      <xdr:spPr>
        <a:xfrm flipH="1">
          <a:off x="7516255" y="3203561"/>
          <a:ext cx="2445" cy="231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24" name="Düz Ok Bağlayıcısı 23"/>
        <xdr:cNvCxnSpPr>
          <a:stCxn id="6" idx="2"/>
          <a:endCxn id="16" idx="0"/>
        </xdr:cNvCxnSpPr>
      </xdr:nvCxnSpPr>
      <xdr:spPr>
        <a:xfrm flipH="1">
          <a:off x="7515037" y="3827750"/>
          <a:ext cx="1218" cy="2190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25" name="Düz Ok Bağlayıcısı 24"/>
        <xdr:cNvCxnSpPr>
          <a:stCxn id="16" idx="2"/>
          <a:endCxn id="4" idx="0"/>
        </xdr:cNvCxnSpPr>
      </xdr:nvCxnSpPr>
      <xdr:spPr>
        <a:xfrm>
          <a:off x="7515037" y="4492303"/>
          <a:ext cx="1219" cy="199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26" name="Düz Ok Bağlayıcısı 25"/>
        <xdr:cNvCxnSpPr>
          <a:stCxn id="14" idx="2"/>
          <a:endCxn id="11" idx="0"/>
        </xdr:cNvCxnSpPr>
      </xdr:nvCxnSpPr>
      <xdr:spPr>
        <a:xfrm>
          <a:off x="9526085" y="3225542"/>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27" name="Düz Ok Bağlayıcısı 26"/>
        <xdr:cNvCxnSpPr>
          <a:stCxn id="11" idx="2"/>
          <a:endCxn id="10" idx="0"/>
        </xdr:cNvCxnSpPr>
      </xdr:nvCxnSpPr>
      <xdr:spPr>
        <a:xfrm>
          <a:off x="9529748" y="3827753"/>
          <a:ext cx="6105" cy="1856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28" name="Düz Ok Bağlayıcısı 27"/>
        <xdr:cNvCxnSpPr>
          <a:stCxn id="10" idx="2"/>
          <a:endCxn id="15" idx="0"/>
        </xdr:cNvCxnSpPr>
      </xdr:nvCxnSpPr>
      <xdr:spPr>
        <a:xfrm>
          <a:off x="9535853" y="4448343"/>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29" name="Düz Ok Bağlayıcısı 28"/>
        <xdr:cNvCxnSpPr>
          <a:stCxn id="15" idx="2"/>
          <a:endCxn id="17" idx="0"/>
        </xdr:cNvCxnSpPr>
      </xdr:nvCxnSpPr>
      <xdr:spPr>
        <a:xfrm>
          <a:off x="9544402" y="5105568"/>
          <a:ext cx="3663" cy="219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30" name="Düz Ok Bağlayıcısı 29"/>
        <xdr:cNvCxnSpPr>
          <a:stCxn id="8" idx="4"/>
          <a:endCxn id="3" idx="1"/>
        </xdr:cNvCxnSpPr>
      </xdr:nvCxnSpPr>
      <xdr:spPr>
        <a:xfrm>
          <a:off x="7666026" y="1443643"/>
          <a:ext cx="393205" cy="4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31" name="Düz Ok Bağlayıcısı 30"/>
        <xdr:cNvCxnSpPr>
          <a:stCxn id="9" idx="3"/>
          <a:endCxn id="12" idx="1"/>
        </xdr:cNvCxnSpPr>
      </xdr:nvCxnSpPr>
      <xdr:spPr>
        <a:xfrm>
          <a:off x="7827212" y="212283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32" name="Düz Ok Bağlayıcısı 31"/>
        <xdr:cNvCxnSpPr>
          <a:stCxn id="3" idx="3"/>
          <a:endCxn id="7" idx="1"/>
        </xdr:cNvCxnSpPr>
      </xdr:nvCxnSpPr>
      <xdr:spPr>
        <a:xfrm>
          <a:off x="9086468" y="1448596"/>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33" name="7 Akış Çizelgesi: Belge"/>
        <xdr:cNvSpPr/>
      </xdr:nvSpPr>
      <xdr:spPr>
        <a:xfrm>
          <a:off x="10311528" y="4039501"/>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34" name="Düz Ok Bağlayıcısı 33"/>
        <xdr:cNvCxnSpPr>
          <a:stCxn id="10" idx="3"/>
          <a:endCxn id="33" idx="1"/>
        </xdr:cNvCxnSpPr>
      </xdr:nvCxnSpPr>
      <xdr:spPr>
        <a:xfrm flipV="1">
          <a:off x="10043365" y="4229267"/>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265044</xdr:colOff>
      <xdr:row>3</xdr:row>
      <xdr:rowOff>165652</xdr:rowOff>
    </xdr:from>
    <xdr:to>
      <xdr:col>2</xdr:col>
      <xdr:colOff>17203</xdr:colOff>
      <xdr:row>5</xdr:row>
      <xdr:rowOff>27296</xdr:rowOff>
    </xdr:to>
    <xdr:sp macro="" textlink="">
      <xdr:nvSpPr>
        <xdr:cNvPr id="57" name="12 Akış Çizelgesi: Bağlayıcı"/>
        <xdr:cNvSpPr/>
      </xdr:nvSpPr>
      <xdr:spPr>
        <a:xfrm>
          <a:off x="952501" y="95250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231912</xdr:colOff>
      <xdr:row>3</xdr:row>
      <xdr:rowOff>173933</xdr:rowOff>
    </xdr:from>
    <xdr:to>
      <xdr:col>4</xdr:col>
      <xdr:colOff>671527</xdr:colOff>
      <xdr:row>5</xdr:row>
      <xdr:rowOff>35577</xdr:rowOff>
    </xdr:to>
    <xdr:sp macro="" textlink="">
      <xdr:nvSpPr>
        <xdr:cNvPr id="58" name="12 Akış Çizelgesi: Bağlayıcı"/>
        <xdr:cNvSpPr/>
      </xdr:nvSpPr>
      <xdr:spPr>
        <a:xfrm>
          <a:off x="2981738" y="96078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7</xdr:col>
      <xdr:colOff>24847</xdr:colOff>
      <xdr:row>3</xdr:row>
      <xdr:rowOff>198783</xdr:rowOff>
    </xdr:from>
    <xdr:to>
      <xdr:col>7</xdr:col>
      <xdr:colOff>464462</xdr:colOff>
      <xdr:row>5</xdr:row>
      <xdr:rowOff>60427</xdr:rowOff>
    </xdr:to>
    <xdr:sp macro="" textlink="">
      <xdr:nvSpPr>
        <xdr:cNvPr id="59" name="12 Akış Çizelgesi: Bağlayıcı"/>
        <xdr:cNvSpPr/>
      </xdr:nvSpPr>
      <xdr:spPr>
        <a:xfrm>
          <a:off x="4837043" y="98563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4</xdr:col>
      <xdr:colOff>451720</xdr:colOff>
      <xdr:row>5</xdr:row>
      <xdr:rowOff>35577</xdr:rowOff>
    </xdr:from>
    <xdr:to>
      <xdr:col>4</xdr:col>
      <xdr:colOff>467966</xdr:colOff>
      <xdr:row>6</xdr:row>
      <xdr:rowOff>99391</xdr:rowOff>
    </xdr:to>
    <xdr:cxnSp macro="">
      <xdr:nvCxnSpPr>
        <xdr:cNvPr id="60" name="Düz Ok Bağlayıcısı 59"/>
        <xdr:cNvCxnSpPr>
          <a:stCxn id="58" idx="4"/>
          <a:endCxn id="67" idx="0"/>
        </xdr:cNvCxnSpPr>
      </xdr:nvCxnSpPr>
      <xdr:spPr>
        <a:xfrm>
          <a:off x="3201546" y="1253120"/>
          <a:ext cx="16246" cy="2791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484852</xdr:colOff>
      <xdr:row>5</xdr:row>
      <xdr:rowOff>27295</xdr:rowOff>
    </xdr:from>
    <xdr:to>
      <xdr:col>3</xdr:col>
      <xdr:colOff>140802</xdr:colOff>
      <xdr:row>7</xdr:row>
      <xdr:rowOff>211206</xdr:rowOff>
    </xdr:to>
    <xdr:cxnSp macro="">
      <xdr:nvCxnSpPr>
        <xdr:cNvPr id="61" name="Dirsek Bağlayıcısı 60"/>
        <xdr:cNvCxnSpPr>
          <a:stCxn id="57" idx="4"/>
          <a:endCxn id="67" idx="1"/>
        </xdr:cNvCxnSpPr>
      </xdr:nvCxnSpPr>
      <xdr:spPr>
        <a:xfrm rot="16200000" flipH="1">
          <a:off x="1380437" y="1036710"/>
          <a:ext cx="614607" cy="10308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107672</xdr:colOff>
      <xdr:row>5</xdr:row>
      <xdr:rowOff>60427</xdr:rowOff>
    </xdr:from>
    <xdr:to>
      <xdr:col>7</xdr:col>
      <xdr:colOff>244655</xdr:colOff>
      <xdr:row>7</xdr:row>
      <xdr:rowOff>211207</xdr:rowOff>
    </xdr:to>
    <xdr:cxnSp macro="">
      <xdr:nvCxnSpPr>
        <xdr:cNvPr id="62" name="Dirsek Bağlayıcısı 61"/>
        <xdr:cNvCxnSpPr>
          <a:stCxn id="59" idx="4"/>
          <a:endCxn id="67" idx="3"/>
        </xdr:cNvCxnSpPr>
      </xdr:nvCxnSpPr>
      <xdr:spPr>
        <a:xfrm rot="5400000">
          <a:off x="4353893" y="1156488"/>
          <a:ext cx="581476" cy="8244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140802</xdr:colOff>
      <xdr:row>6</xdr:row>
      <xdr:rowOff>99391</xdr:rowOff>
    </xdr:from>
    <xdr:to>
      <xdr:col>6</xdr:col>
      <xdr:colOff>107672</xdr:colOff>
      <xdr:row>9</xdr:row>
      <xdr:rowOff>107674</xdr:rowOff>
    </xdr:to>
    <xdr:sp macro="" textlink="">
      <xdr:nvSpPr>
        <xdr:cNvPr id="67" name="1 Akış Çizelgesi: İşlem"/>
        <xdr:cNvSpPr/>
      </xdr:nvSpPr>
      <xdr:spPr>
        <a:xfrm>
          <a:off x="2203172" y="1532282"/>
          <a:ext cx="2029239" cy="6543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Merkez ve Bağlı İlçelerin İstatistiklerinin Elektronik</a:t>
          </a:r>
          <a:r>
            <a:rPr lang="tr-TR" baseline="0"/>
            <a:t> Ortamda Birleştirilmesi</a:t>
          </a:r>
          <a:endParaRPr lang="tr-TR"/>
        </a:p>
      </xdr:txBody>
    </xdr:sp>
    <xdr:clientData/>
  </xdr:twoCellAnchor>
  <xdr:twoCellAnchor>
    <xdr:from>
      <xdr:col>3</xdr:col>
      <xdr:colOff>521804</xdr:colOff>
      <xdr:row>10</xdr:row>
      <xdr:rowOff>190500</xdr:rowOff>
    </xdr:from>
    <xdr:to>
      <xdr:col>5</xdr:col>
      <xdr:colOff>376222</xdr:colOff>
      <xdr:row>12</xdr:row>
      <xdr:rowOff>197829</xdr:rowOff>
    </xdr:to>
    <xdr:sp macro="" textlink="">
      <xdr:nvSpPr>
        <xdr:cNvPr id="101" name="1 Akış Çizelgesi: İşlem"/>
        <xdr:cNvSpPr/>
      </xdr:nvSpPr>
      <xdr:spPr>
        <a:xfrm>
          <a:off x="2584174" y="2484783"/>
          <a:ext cx="1229331"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Bakanlığa Yazı Yazılması </a:t>
          </a:r>
        </a:p>
      </xdr:txBody>
    </xdr:sp>
    <xdr:clientData/>
  </xdr:twoCellAnchor>
  <xdr:twoCellAnchor>
    <xdr:from>
      <xdr:col>4</xdr:col>
      <xdr:colOff>449014</xdr:colOff>
      <xdr:row>9</xdr:row>
      <xdr:rowOff>107674</xdr:rowOff>
    </xdr:from>
    <xdr:to>
      <xdr:col>4</xdr:col>
      <xdr:colOff>467966</xdr:colOff>
      <xdr:row>10</xdr:row>
      <xdr:rowOff>190500</xdr:rowOff>
    </xdr:to>
    <xdr:cxnSp macro="">
      <xdr:nvCxnSpPr>
        <xdr:cNvPr id="102" name="Düz Ok Bağlayıcısı 101"/>
        <xdr:cNvCxnSpPr>
          <a:stCxn id="67" idx="2"/>
          <a:endCxn id="101" idx="0"/>
        </xdr:cNvCxnSpPr>
      </xdr:nvCxnSpPr>
      <xdr:spPr>
        <a:xfrm flipH="1">
          <a:off x="3198840" y="2186609"/>
          <a:ext cx="18952" cy="298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167562</xdr:colOff>
      <xdr:row>11</xdr:row>
      <xdr:rowOff>8283</xdr:rowOff>
    </xdr:from>
    <xdr:to>
      <xdr:col>7</xdr:col>
      <xdr:colOff>405847</xdr:colOff>
      <xdr:row>12</xdr:row>
      <xdr:rowOff>169475</xdr:rowOff>
    </xdr:to>
    <xdr:sp macro="" textlink="">
      <xdr:nvSpPr>
        <xdr:cNvPr id="112" name="7 Akış Çizelgesi: Belge"/>
        <xdr:cNvSpPr/>
      </xdr:nvSpPr>
      <xdr:spPr>
        <a:xfrm>
          <a:off x="4292301" y="2517913"/>
          <a:ext cx="92574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İstatistikler</a:t>
          </a:r>
        </a:p>
      </xdr:txBody>
    </xdr:sp>
    <xdr:clientData/>
  </xdr:twoCellAnchor>
  <xdr:twoCellAnchor>
    <xdr:from>
      <xdr:col>5</xdr:col>
      <xdr:colOff>376222</xdr:colOff>
      <xdr:row>11</xdr:row>
      <xdr:rowOff>194165</xdr:rowOff>
    </xdr:from>
    <xdr:to>
      <xdr:col>6</xdr:col>
      <xdr:colOff>167562</xdr:colOff>
      <xdr:row>11</xdr:row>
      <xdr:rowOff>196553</xdr:rowOff>
    </xdr:to>
    <xdr:cxnSp macro="">
      <xdr:nvCxnSpPr>
        <xdr:cNvPr id="113" name="Düz Ok Bağlayıcısı 112"/>
        <xdr:cNvCxnSpPr>
          <a:stCxn id="101" idx="3"/>
          <a:endCxn id="112" idx="1"/>
        </xdr:cNvCxnSpPr>
      </xdr:nvCxnSpPr>
      <xdr:spPr>
        <a:xfrm>
          <a:off x="3813505" y="2703795"/>
          <a:ext cx="478796" cy="23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281607</xdr:colOff>
      <xdr:row>14</xdr:row>
      <xdr:rowOff>210978</xdr:rowOff>
    </xdr:from>
    <xdr:to>
      <xdr:col>5</xdr:col>
      <xdr:colOff>414129</xdr:colOff>
      <xdr:row>16</xdr:row>
      <xdr:rowOff>169474</xdr:rowOff>
    </xdr:to>
    <xdr:sp macro="" textlink="">
      <xdr:nvSpPr>
        <xdr:cNvPr id="118" name="6 Akış Çizelgesi: Önceden Tanımlı İşlem"/>
        <xdr:cNvSpPr/>
      </xdr:nvSpPr>
      <xdr:spPr>
        <a:xfrm>
          <a:off x="2343977" y="3366652"/>
          <a:ext cx="1507435"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a:t>
          </a:r>
        </a:p>
      </xdr:txBody>
    </xdr:sp>
    <xdr:clientData/>
  </xdr:twoCellAnchor>
  <xdr:twoCellAnchor>
    <xdr:from>
      <xdr:col>4</xdr:col>
      <xdr:colOff>323022</xdr:colOff>
      <xdr:row>13</xdr:row>
      <xdr:rowOff>8283</xdr:rowOff>
    </xdr:from>
    <xdr:to>
      <xdr:col>4</xdr:col>
      <xdr:colOff>347869</xdr:colOff>
      <xdr:row>14</xdr:row>
      <xdr:rowOff>210978</xdr:rowOff>
    </xdr:to>
    <xdr:cxnSp macro="">
      <xdr:nvCxnSpPr>
        <xdr:cNvPr id="119" name="Düz Ok Bağlayıcısı 118"/>
        <xdr:cNvCxnSpPr>
          <a:endCxn id="118" idx="0"/>
        </xdr:cNvCxnSpPr>
      </xdr:nvCxnSpPr>
      <xdr:spPr>
        <a:xfrm>
          <a:off x="3072848" y="2948609"/>
          <a:ext cx="24847" cy="418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132522</xdr:colOff>
      <xdr:row>18</xdr:row>
      <xdr:rowOff>88561</xdr:rowOff>
    </xdr:from>
    <xdr:to>
      <xdr:col>5</xdr:col>
      <xdr:colOff>596347</xdr:colOff>
      <xdr:row>19</xdr:row>
      <xdr:rowOff>182217</xdr:rowOff>
    </xdr:to>
    <xdr:sp macro="" textlink="">
      <xdr:nvSpPr>
        <xdr:cNvPr id="128" name="4 Akış Çizelgesi: Sonlandırıcı"/>
        <xdr:cNvSpPr/>
      </xdr:nvSpPr>
      <xdr:spPr>
        <a:xfrm>
          <a:off x="2194892" y="4105626"/>
          <a:ext cx="1838738" cy="3090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İstatistik Gönderildi</a:t>
          </a:r>
        </a:p>
      </xdr:txBody>
    </xdr:sp>
    <xdr:clientData/>
  </xdr:twoCellAnchor>
  <xdr:twoCellAnchor>
    <xdr:from>
      <xdr:col>4</xdr:col>
      <xdr:colOff>347869</xdr:colOff>
      <xdr:row>16</xdr:row>
      <xdr:rowOff>169474</xdr:rowOff>
    </xdr:from>
    <xdr:to>
      <xdr:col>4</xdr:col>
      <xdr:colOff>364435</xdr:colOff>
      <xdr:row>18</xdr:row>
      <xdr:rowOff>88561</xdr:rowOff>
    </xdr:to>
    <xdr:cxnSp macro="">
      <xdr:nvCxnSpPr>
        <xdr:cNvPr id="131" name="Düz Ok Bağlayıcısı 130"/>
        <xdr:cNvCxnSpPr>
          <a:stCxn id="118" idx="2"/>
          <a:endCxn id="128" idx="0"/>
        </xdr:cNvCxnSpPr>
      </xdr:nvCxnSpPr>
      <xdr:spPr>
        <a:xfrm>
          <a:off x="3097695" y="3755844"/>
          <a:ext cx="16566" cy="349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90151</xdr:colOff>
      <xdr:row>3</xdr:row>
      <xdr:rowOff>149086</xdr:rowOff>
    </xdr:from>
    <xdr:to>
      <xdr:col>5</xdr:col>
      <xdr:colOff>433244</xdr:colOff>
      <xdr:row>5</xdr:row>
      <xdr:rowOff>156415</xdr:rowOff>
    </xdr:to>
    <xdr:sp macro="" textlink="">
      <xdr:nvSpPr>
        <xdr:cNvPr id="2" name="1 Akış Çizelgesi: İşlem"/>
        <xdr:cNvSpPr/>
      </xdr:nvSpPr>
      <xdr:spPr>
        <a:xfrm>
          <a:off x="2839977" y="935934"/>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Müdürü</a:t>
          </a:r>
        </a:p>
      </xdr:txBody>
    </xdr:sp>
    <xdr:clientData/>
  </xdr:twoCellAnchor>
  <xdr:twoCellAnchor>
    <xdr:from>
      <xdr:col>4</xdr:col>
      <xdr:colOff>111496</xdr:colOff>
      <xdr:row>13</xdr:row>
      <xdr:rowOff>201310</xdr:rowOff>
    </xdr:from>
    <xdr:to>
      <xdr:col>5</xdr:col>
      <xdr:colOff>455863</xdr:colOff>
      <xdr:row>15</xdr:row>
      <xdr:rowOff>208637</xdr:rowOff>
    </xdr:to>
    <xdr:sp macro="" textlink="">
      <xdr:nvSpPr>
        <xdr:cNvPr id="3" name="1 Akış Çizelgesi: İşlem"/>
        <xdr:cNvSpPr/>
      </xdr:nvSpPr>
      <xdr:spPr>
        <a:xfrm>
          <a:off x="2861322" y="3141636"/>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İlçe Sorumlusu</a:t>
          </a:r>
        </a:p>
      </xdr:txBody>
    </xdr:sp>
    <xdr:clientData/>
  </xdr:twoCellAnchor>
  <xdr:twoCellAnchor>
    <xdr:from>
      <xdr:col>1</xdr:col>
      <xdr:colOff>571500</xdr:colOff>
      <xdr:row>9</xdr:row>
      <xdr:rowOff>12399</xdr:rowOff>
    </xdr:from>
    <xdr:to>
      <xdr:col>3</xdr:col>
      <xdr:colOff>227137</xdr:colOff>
      <xdr:row>11</xdr:row>
      <xdr:rowOff>19728</xdr:rowOff>
    </xdr:to>
    <xdr:sp macro="" textlink="">
      <xdr:nvSpPr>
        <xdr:cNvPr id="4" name="1 Akış Çizelgesi: İşlem"/>
        <xdr:cNvSpPr/>
      </xdr:nvSpPr>
      <xdr:spPr>
        <a:xfrm>
          <a:off x="1258957" y="2091334"/>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Memur</a:t>
          </a:r>
        </a:p>
      </xdr:txBody>
    </xdr:sp>
    <xdr:clientData/>
  </xdr:twoCellAnchor>
  <xdr:twoCellAnchor>
    <xdr:from>
      <xdr:col>2</xdr:col>
      <xdr:colOff>399319</xdr:colOff>
      <xdr:row>4</xdr:row>
      <xdr:rowOff>152750</xdr:rowOff>
    </xdr:from>
    <xdr:to>
      <xdr:col>4</xdr:col>
      <xdr:colOff>90151</xdr:colOff>
      <xdr:row>9</xdr:row>
      <xdr:rowOff>12399</xdr:rowOff>
    </xdr:to>
    <xdr:cxnSp macro="">
      <xdr:nvCxnSpPr>
        <xdr:cNvPr id="6" name="Düz Ok Bağlayıcısı 5"/>
        <xdr:cNvCxnSpPr>
          <a:stCxn id="4" idx="0"/>
          <a:endCxn id="2" idx="1"/>
        </xdr:cNvCxnSpPr>
      </xdr:nvCxnSpPr>
      <xdr:spPr>
        <a:xfrm flipV="1">
          <a:off x="1774232" y="1154946"/>
          <a:ext cx="1065745" cy="9363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399319</xdr:colOff>
      <xdr:row>11</xdr:row>
      <xdr:rowOff>19728</xdr:rowOff>
    </xdr:from>
    <xdr:to>
      <xdr:col>4</xdr:col>
      <xdr:colOff>111496</xdr:colOff>
      <xdr:row>14</xdr:row>
      <xdr:rowOff>204974</xdr:rowOff>
    </xdr:to>
    <xdr:cxnSp macro="">
      <xdr:nvCxnSpPr>
        <xdr:cNvPr id="8" name="Düz Ok Bağlayıcısı 7"/>
        <xdr:cNvCxnSpPr>
          <a:stCxn id="4" idx="2"/>
          <a:endCxn id="3" idx="1"/>
        </xdr:cNvCxnSpPr>
      </xdr:nvCxnSpPr>
      <xdr:spPr>
        <a:xfrm>
          <a:off x="1774232" y="2529358"/>
          <a:ext cx="1087090" cy="83129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mailto:tokat_naciyek@bahum.gov.tr" TargetMode="External"/><Relationship Id="rId1" Type="http://schemas.openxmlformats.org/officeDocument/2006/relationships/hyperlink" Target="mailto:tokat_ugurd@bahum.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1093</v>
      </c>
    </row>
    <row r="5" spans="1:256">
      <c r="A5" s="53" t="s">
        <v>776</v>
      </c>
      <c r="B5" s="37" t="s">
        <v>440</v>
      </c>
      <c r="C5" s="42" t="s">
        <v>1067</v>
      </c>
    </row>
    <row r="6" spans="1:256" ht="25.5">
      <c r="A6" s="53" t="s">
        <v>777</v>
      </c>
      <c r="B6" s="37" t="s">
        <v>772</v>
      </c>
      <c r="C6" s="44" t="s">
        <v>1065</v>
      </c>
    </row>
    <row r="7" spans="1:256" ht="25.5">
      <c r="A7" s="53" t="s">
        <v>778</v>
      </c>
      <c r="B7" s="37" t="s">
        <v>773</v>
      </c>
      <c r="C7" s="44" t="s">
        <v>1066</v>
      </c>
    </row>
    <row r="9" spans="1:256" s="52" customFormat="1" ht="28.5">
      <c r="A9" s="125" t="s">
        <v>106</v>
      </c>
      <c r="B9" s="126"/>
      <c r="C9" s="12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1" t="s">
        <v>94</v>
      </c>
      <c r="B10" s="132"/>
      <c r="C10" s="13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8" t="s">
        <v>42</v>
      </c>
      <c r="B12" s="129"/>
      <c r="C12" s="130"/>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1" sqref="B11"/>
    </sheetView>
  </sheetViews>
  <sheetFormatPr defaultRowHeight="12.7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İstatistik Ana Süreci</v>
      </c>
    </row>
    <row r="3" spans="1:3">
      <c r="A3" s="1" t="s">
        <v>785</v>
      </c>
      <c r="B3" s="5" t="str">
        <f>IF('1_GO'!C5="","",'1_GO'!C5)</f>
        <v>İstatistik Hazırlama Süreci</v>
      </c>
    </row>
    <row r="4" spans="1:3">
      <c r="A4" s="2"/>
      <c r="B4" s="2"/>
    </row>
    <row r="5" spans="1:3" ht="18">
      <c r="A5" s="6" t="s">
        <v>445</v>
      </c>
      <c r="B5" s="8"/>
    </row>
    <row r="6" spans="1:3">
      <c r="A6" s="9"/>
      <c r="B6" s="11"/>
    </row>
    <row r="7" spans="1:3">
      <c r="A7" s="3"/>
      <c r="B7" s="2"/>
    </row>
    <row r="8" spans="1:3">
      <c r="A8" s="1" t="s">
        <v>782</v>
      </c>
      <c r="B8" s="1" t="s">
        <v>802</v>
      </c>
    </row>
    <row r="9" spans="1:3">
      <c r="A9" s="113" t="s">
        <v>1062</v>
      </c>
      <c r="B9" s="113" t="s">
        <v>1071</v>
      </c>
    </row>
    <row r="10" spans="1:3">
      <c r="A10" s="113" t="s">
        <v>1063</v>
      </c>
      <c r="B10" s="113" t="s">
        <v>1072</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5" t="str">
        <f>IF('1_GO'!C3="","",'1_GO'!C3)</f>
        <v>Muhakemat Müdürlüğü Süreci</v>
      </c>
      <c r="C1" s="156"/>
      <c r="D1" s="35" t="s">
        <v>808</v>
      </c>
    </row>
    <row r="2" spans="1:4">
      <c r="A2" s="1" t="s">
        <v>786</v>
      </c>
      <c r="B2" s="157" t="str">
        <f>IF('1_GO'!C4="","",'1_GO'!C4)</f>
        <v>İstatistik Ana Süreci</v>
      </c>
      <c r="C2" s="158"/>
    </row>
    <row r="3" spans="1:4">
      <c r="A3" s="1" t="s">
        <v>785</v>
      </c>
      <c r="B3" s="159" t="str">
        <f>IF('1_GO'!C5="","",'1_GO'!C5)</f>
        <v>İstatistik Hazırlama Süreci</v>
      </c>
      <c r="C3" s="160"/>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1073</v>
      </c>
      <c r="C9" s="12" t="s">
        <v>1094</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85" zoomScaleNormal="100" zoomScaleSheetLayoutView="85"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İstatistik Ana Süreci</v>
      </c>
    </row>
    <row r="3" spans="1:3">
      <c r="A3" s="1" t="s">
        <v>785</v>
      </c>
      <c r="B3" s="5" t="str">
        <f>IF('1_GO'!C5="","",'1_GO'!C5)</f>
        <v>İstatistik Hazırlama Süreci</v>
      </c>
    </row>
    <row r="4" spans="1:3">
      <c r="A4" s="2"/>
      <c r="B4" s="2"/>
    </row>
    <row r="5" spans="1:3" ht="18">
      <c r="A5" s="6" t="s">
        <v>1038</v>
      </c>
      <c r="B5" s="8"/>
    </row>
    <row r="6" spans="1:3">
      <c r="A6" s="9"/>
      <c r="B6" s="11"/>
    </row>
    <row r="7" spans="1:3">
      <c r="A7" s="3"/>
      <c r="B7" s="2"/>
    </row>
    <row r="8" spans="1:3">
      <c r="A8" s="1" t="s">
        <v>782</v>
      </c>
      <c r="B8" s="1" t="s">
        <v>806</v>
      </c>
    </row>
    <row r="9" spans="1:3">
      <c r="A9" s="12" t="s">
        <v>1092</v>
      </c>
      <c r="B9" s="12" t="s">
        <v>1092</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İstatistik Ana Süreci</v>
      </c>
    </row>
    <row r="3" spans="1:3">
      <c r="A3" s="1" t="s">
        <v>785</v>
      </c>
      <c r="B3" s="5" t="str">
        <f>IF('1_GO'!C5="","",'1_GO'!C5)</f>
        <v>İstatistik Hazırlama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1090</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3" sqref="C13"/>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1" t="str">
        <f>IF('1_GO'!C3="","",'1_GO'!C3)</f>
        <v>Muhakemat Müdürlüğü Süreci</v>
      </c>
      <c r="C1" s="161"/>
      <c r="D1" s="161"/>
      <c r="E1" s="35" t="s">
        <v>808</v>
      </c>
      <c r="F1" s="14"/>
      <c r="G1" s="14"/>
      <c r="H1" s="14"/>
      <c r="I1" s="14"/>
      <c r="J1" s="14"/>
      <c r="K1" s="14"/>
      <c r="L1" s="14"/>
      <c r="M1" s="14"/>
    </row>
    <row r="2" spans="1:13">
      <c r="A2" s="1" t="s">
        <v>786</v>
      </c>
      <c r="B2" s="162" t="str">
        <f>IF('1_GO'!C4="","",'1_GO'!C4)</f>
        <v>İstatistik Ana Süreci</v>
      </c>
      <c r="C2" s="162"/>
      <c r="D2" s="162"/>
      <c r="E2" s="14"/>
      <c r="F2" s="14"/>
      <c r="G2" s="14"/>
      <c r="H2" s="14"/>
      <c r="I2" s="14"/>
      <c r="J2" s="14"/>
      <c r="K2" s="14"/>
      <c r="L2" s="14"/>
      <c r="M2" s="14"/>
    </row>
    <row r="3" spans="1:13">
      <c r="A3" s="1" t="s">
        <v>785</v>
      </c>
      <c r="B3" s="163" t="str">
        <f>IF('1_GO'!C5="","",'1_GO'!C5)</f>
        <v>İstatistik Hazırlama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64.5">
      <c r="A9" s="30">
        <v>1</v>
      </c>
      <c r="B9" s="30" t="s">
        <v>1074</v>
      </c>
      <c r="C9" s="30" t="s">
        <v>1109</v>
      </c>
      <c r="D9" s="30" t="s">
        <v>1075</v>
      </c>
      <c r="E9" s="30" t="s">
        <v>1076</v>
      </c>
      <c r="F9" s="30" t="s">
        <v>1056</v>
      </c>
      <c r="G9" s="30" t="s">
        <v>1092</v>
      </c>
      <c r="H9" s="30" t="s">
        <v>1092</v>
      </c>
      <c r="I9" s="106" t="s">
        <v>1092</v>
      </c>
      <c r="J9" s="30" t="s">
        <v>1092</v>
      </c>
      <c r="K9" s="30" t="s">
        <v>1095</v>
      </c>
      <c r="L9" s="30" t="s">
        <v>1096</v>
      </c>
      <c r="M9" s="108" t="s">
        <v>820</v>
      </c>
    </row>
    <row r="10" spans="1:13" ht="63.75">
      <c r="A10" s="30">
        <v>2</v>
      </c>
      <c r="B10" s="30" t="s">
        <v>1077</v>
      </c>
      <c r="C10" s="30" t="s">
        <v>1110</v>
      </c>
      <c r="D10" s="30" t="s">
        <v>1075</v>
      </c>
      <c r="E10" s="30" t="s">
        <v>1076</v>
      </c>
      <c r="F10" s="30" t="s">
        <v>1056</v>
      </c>
      <c r="G10" s="30" t="s">
        <v>1092</v>
      </c>
      <c r="H10" s="30" t="s">
        <v>1092</v>
      </c>
      <c r="I10" s="30" t="s">
        <v>1092</v>
      </c>
      <c r="J10" s="30" t="s">
        <v>1092</v>
      </c>
      <c r="K10" s="30" t="s">
        <v>1095</v>
      </c>
      <c r="L10" s="30" t="s">
        <v>1096</v>
      </c>
      <c r="M10" s="108" t="s">
        <v>820</v>
      </c>
    </row>
    <row r="11" spans="1:13" ht="63.75">
      <c r="A11" s="30">
        <v>3</v>
      </c>
      <c r="B11" s="30" t="s">
        <v>1078</v>
      </c>
      <c r="C11" s="30" t="s">
        <v>1111</v>
      </c>
      <c r="D11" s="30" t="s">
        <v>1075</v>
      </c>
      <c r="E11" s="30" t="s">
        <v>1076</v>
      </c>
      <c r="F11" s="30" t="s">
        <v>1056</v>
      </c>
      <c r="G11" s="30" t="s">
        <v>1092</v>
      </c>
      <c r="H11" s="30" t="s">
        <v>1092</v>
      </c>
      <c r="I11" s="30" t="s">
        <v>1092</v>
      </c>
      <c r="J11" s="30" t="s">
        <v>1092</v>
      </c>
      <c r="K11" s="30" t="s">
        <v>1095</v>
      </c>
      <c r="L11" s="30" t="s">
        <v>1096</v>
      </c>
      <c r="M11" s="108" t="s">
        <v>820</v>
      </c>
    </row>
    <row r="12" spans="1:13" ht="63.75">
      <c r="A12" s="30">
        <v>4</v>
      </c>
      <c r="B12" s="30" t="s">
        <v>1079</v>
      </c>
      <c r="C12" s="30" t="s">
        <v>1112</v>
      </c>
      <c r="D12" s="30" t="s">
        <v>1075</v>
      </c>
      <c r="E12" s="30" t="s">
        <v>1076</v>
      </c>
      <c r="F12" s="30" t="s">
        <v>1092</v>
      </c>
      <c r="G12" s="30" t="s">
        <v>1092</v>
      </c>
      <c r="H12" s="30" t="s">
        <v>1092</v>
      </c>
      <c r="I12" s="30" t="s">
        <v>1092</v>
      </c>
      <c r="J12" s="30" t="s">
        <v>1092</v>
      </c>
      <c r="K12" s="30" t="s">
        <v>1095</v>
      </c>
      <c r="L12" s="30" t="s">
        <v>1096</v>
      </c>
      <c r="M12" s="108" t="s">
        <v>820</v>
      </c>
    </row>
    <row r="13" spans="1:13" ht="63.75">
      <c r="A13" s="30">
        <v>5</v>
      </c>
      <c r="B13" s="30" t="s">
        <v>1080</v>
      </c>
      <c r="C13" s="30" t="s">
        <v>1113</v>
      </c>
      <c r="D13" s="30" t="s">
        <v>1075</v>
      </c>
      <c r="E13" s="30" t="s">
        <v>1076</v>
      </c>
      <c r="F13" s="30" t="s">
        <v>1056</v>
      </c>
      <c r="G13" s="30" t="s">
        <v>1092</v>
      </c>
      <c r="H13" s="30" t="s">
        <v>1092</v>
      </c>
      <c r="I13" s="30" t="s">
        <v>1092</v>
      </c>
      <c r="J13" s="30" t="s">
        <v>1092</v>
      </c>
      <c r="K13" s="30" t="s">
        <v>1095</v>
      </c>
      <c r="L13" s="30" t="s">
        <v>1096</v>
      </c>
      <c r="M13" s="108" t="s">
        <v>820</v>
      </c>
    </row>
    <row r="14" spans="1:13">
      <c r="A14" s="30"/>
      <c r="M14" s="108" t="s">
        <v>820</v>
      </c>
    </row>
    <row r="15" spans="1:13" ht="15" customHeight="1">
      <c r="A15" s="30"/>
      <c r="B15" s="117"/>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64" t="s">
        <v>1108</v>
      </c>
      <c r="B27" s="165"/>
      <c r="C27" s="166"/>
      <c r="D27" s="114"/>
      <c r="E27" s="164" t="s">
        <v>1107</v>
      </c>
      <c r="F27" s="165"/>
      <c r="G27" s="165"/>
      <c r="H27" s="165"/>
      <c r="I27" s="166"/>
      <c r="J27" s="114"/>
      <c r="K27" s="114"/>
      <c r="L27" s="167"/>
      <c r="M27" s="114"/>
    </row>
    <row r="28" spans="1:13">
      <c r="A28" s="169"/>
      <c r="B28" s="170"/>
      <c r="C28" s="171"/>
      <c r="D28" s="114"/>
      <c r="E28" s="169"/>
      <c r="F28" s="170"/>
      <c r="G28" s="170"/>
      <c r="H28" s="170"/>
      <c r="I28" s="171"/>
      <c r="J28" s="114"/>
      <c r="K28" s="114"/>
      <c r="L28" s="168"/>
      <c r="M28" s="114"/>
    </row>
    <row r="29" spans="1:13" ht="15" thickBot="1">
      <c r="A29" s="172"/>
      <c r="B29" s="173"/>
      <c r="C29" s="174"/>
      <c r="D29" s="114"/>
      <c r="E29" s="172"/>
      <c r="F29" s="173"/>
      <c r="G29" s="173"/>
      <c r="H29" s="173"/>
      <c r="I29" s="174"/>
      <c r="J29" s="114"/>
      <c r="K29" s="114"/>
      <c r="L29" s="168"/>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64" t="s">
        <v>1052</v>
      </c>
      <c r="B48" s="165"/>
      <c r="C48" s="166"/>
      <c r="D48" s="114"/>
      <c r="E48" s="164" t="s">
        <v>1053</v>
      </c>
      <c r="F48" s="165"/>
      <c r="G48" s="165"/>
      <c r="H48" s="165"/>
      <c r="I48" s="166"/>
      <c r="J48" s="114"/>
      <c r="K48" s="114"/>
      <c r="L48" s="167"/>
      <c r="M48" s="114"/>
    </row>
    <row r="49" spans="1:13">
      <c r="A49" s="169"/>
      <c r="B49" s="170"/>
      <c r="C49" s="171"/>
      <c r="D49" s="114"/>
      <c r="E49" s="169"/>
      <c r="F49" s="170"/>
      <c r="G49" s="170"/>
      <c r="H49" s="170"/>
      <c r="I49" s="171"/>
      <c r="J49" s="114"/>
      <c r="K49" s="114"/>
      <c r="L49" s="168"/>
      <c r="M49" s="114"/>
    </row>
    <row r="50" spans="1:13" ht="15" thickBot="1">
      <c r="A50" s="172"/>
      <c r="B50" s="173"/>
      <c r="C50" s="174"/>
      <c r="D50" s="114"/>
      <c r="E50" s="172"/>
      <c r="F50" s="173"/>
      <c r="G50" s="173"/>
      <c r="H50" s="173"/>
      <c r="I50" s="174"/>
      <c r="J50" s="114"/>
      <c r="K50" s="114"/>
      <c r="L50" s="168"/>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64" t="s">
        <v>1052</v>
      </c>
      <c r="B69" s="165"/>
      <c r="C69" s="166"/>
      <c r="D69" s="114"/>
      <c r="E69" s="164" t="s">
        <v>1053</v>
      </c>
      <c r="F69" s="165"/>
      <c r="G69" s="165"/>
      <c r="H69" s="165"/>
      <c r="I69" s="166"/>
      <c r="J69" s="114"/>
      <c r="K69" s="114"/>
      <c r="L69" s="167"/>
      <c r="M69" s="114"/>
    </row>
    <row r="70" spans="1:13">
      <c r="A70" s="169"/>
      <c r="B70" s="170"/>
      <c r="C70" s="171"/>
      <c r="D70" s="114"/>
      <c r="E70" s="169"/>
      <c r="F70" s="170"/>
      <c r="G70" s="170"/>
      <c r="H70" s="170"/>
      <c r="I70" s="171"/>
      <c r="J70" s="114"/>
      <c r="K70" s="114"/>
      <c r="L70" s="168"/>
      <c r="M70" s="114"/>
    </row>
    <row r="71" spans="1:13" ht="15" thickBot="1">
      <c r="A71" s="172"/>
      <c r="B71" s="173"/>
      <c r="C71" s="174"/>
      <c r="D71" s="114"/>
      <c r="E71" s="172"/>
      <c r="F71" s="173"/>
      <c r="G71" s="173"/>
      <c r="H71" s="173"/>
      <c r="I71" s="174"/>
      <c r="J71" s="114"/>
      <c r="K71" s="114"/>
      <c r="L71" s="168"/>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Normal="100" zoomScaleSheetLayoutView="85" workbookViewId="0">
      <pane ySplit="8" topLeftCell="A9" activePane="bottomLeft" state="frozen"/>
      <selection pane="bottomLeft" activeCell="A12" sqref="A12"/>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1" t="str">
        <f>IF('1_GO'!C3="","",'1_GO'!C3)</f>
        <v>Muhakemat Müdürlüğü Süreci</v>
      </c>
      <c r="C1" s="161"/>
      <c r="D1" s="161"/>
      <c r="E1" s="35" t="s">
        <v>808</v>
      </c>
      <c r="F1" s="14"/>
    </row>
    <row r="2" spans="1:6">
      <c r="A2" s="1" t="s">
        <v>786</v>
      </c>
      <c r="B2" s="162" t="str">
        <f>IF('1_GO'!C4="","",'1_GO'!C4)</f>
        <v>İstatistik Ana Süreci</v>
      </c>
      <c r="C2" s="162"/>
      <c r="D2" s="162"/>
      <c r="E2" s="14"/>
      <c r="F2" s="14"/>
    </row>
    <row r="3" spans="1:6">
      <c r="A3" s="1" t="s">
        <v>785</v>
      </c>
      <c r="B3" s="163" t="str">
        <f>IF('1_GO'!C5="","",'1_GO'!C5)</f>
        <v>İstatistik Hazırlama Süreci</v>
      </c>
      <c r="C3" s="163"/>
      <c r="D3" s="163"/>
      <c r="E3" s="14"/>
      <c r="F3" s="14"/>
    </row>
    <row r="4" spans="1:6">
      <c r="A4" s="2"/>
      <c r="B4" s="2"/>
      <c r="C4" s="2"/>
      <c r="D4" s="14"/>
      <c r="E4" s="14"/>
      <c r="F4" s="14"/>
    </row>
    <row r="5" spans="1:6" ht="18">
      <c r="A5" s="6" t="s">
        <v>109</v>
      </c>
      <c r="B5" s="7"/>
      <c r="C5" s="7"/>
      <c r="D5" s="16"/>
      <c r="E5" s="175" t="s">
        <v>113</v>
      </c>
      <c r="F5" s="14"/>
    </row>
    <row r="6" spans="1:6">
      <c r="A6" s="9"/>
      <c r="B6" s="10"/>
      <c r="C6" s="10"/>
      <c r="D6" s="17"/>
      <c r="E6" s="176"/>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1068</v>
      </c>
      <c r="C9" s="30" t="s">
        <v>1081</v>
      </c>
      <c r="D9" s="30" t="s">
        <v>1082</v>
      </c>
      <c r="E9" s="30" t="s">
        <v>1083</v>
      </c>
      <c r="F9" s="30" t="s">
        <v>1084</v>
      </c>
    </row>
    <row r="10" spans="1:6">
      <c r="A10" s="29">
        <v>2</v>
      </c>
      <c r="B10" s="30" t="s">
        <v>1068</v>
      </c>
      <c r="C10" s="30" t="s">
        <v>1085</v>
      </c>
      <c r="D10" s="30" t="s">
        <v>1082</v>
      </c>
      <c r="E10" s="30" t="s">
        <v>1083</v>
      </c>
      <c r="F10" s="30" t="s">
        <v>1086</v>
      </c>
    </row>
    <row r="11" spans="1:6">
      <c r="A11" s="29">
        <v>3</v>
      </c>
      <c r="B11" s="30" t="s">
        <v>1068</v>
      </c>
      <c r="C11" s="30" t="s">
        <v>1081</v>
      </c>
      <c r="D11" s="30" t="s">
        <v>1087</v>
      </c>
      <c r="E11" s="30" t="s">
        <v>1088</v>
      </c>
      <c r="F11" s="30" t="s">
        <v>1084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I16" sqref="I16"/>
    </sheetView>
  </sheetViews>
  <sheetFormatPr defaultRowHeight="14.25"/>
  <sheetData>
    <row r="1" spans="1:11" ht="23.25">
      <c r="A1" s="151" t="s">
        <v>1091</v>
      </c>
      <c r="B1" s="151"/>
      <c r="C1" s="151"/>
      <c r="D1" s="151"/>
      <c r="E1" s="151"/>
      <c r="F1" s="151"/>
      <c r="G1" s="151"/>
      <c r="H1" s="151"/>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70" zoomScaleNormal="100" zoomScaleSheetLayoutView="70" workbookViewId="0">
      <pane ySplit="9" topLeftCell="A10" activePane="bottomLeft" state="frozen"/>
      <selection pane="bottomLeft" activeCell="H10" sqref="H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1" t="str">
        <f>IF('1_GO'!C3="","",'1_GO'!C3)</f>
        <v>Muhakemat Müdürlüğü Süreci</v>
      </c>
      <c r="C1" s="161"/>
      <c r="D1" s="161"/>
      <c r="E1" s="35" t="s">
        <v>808</v>
      </c>
      <c r="F1" s="14"/>
      <c r="G1" s="14"/>
    </row>
    <row r="2" spans="1:7">
      <c r="A2" s="1" t="s">
        <v>786</v>
      </c>
      <c r="B2" s="162" t="str">
        <f>IF('1_GO'!C4="","",'1_GO'!C4)</f>
        <v>İstatistik Ana Süreci</v>
      </c>
      <c r="C2" s="162"/>
      <c r="D2" s="162"/>
      <c r="E2" s="14"/>
      <c r="F2" s="14"/>
      <c r="G2" s="14"/>
    </row>
    <row r="3" spans="1:7">
      <c r="A3" s="1" t="s">
        <v>785</v>
      </c>
      <c r="B3" s="163" t="str">
        <f>IF('1_GO'!C5="","",'1_GO'!C5)</f>
        <v>İstatistik Hazırlama Süreci</v>
      </c>
      <c r="C3" s="163"/>
      <c r="D3" s="163"/>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1092</v>
      </c>
      <c r="B10" s="30" t="s">
        <v>1092</v>
      </c>
      <c r="C10" s="30" t="s">
        <v>1092</v>
      </c>
      <c r="D10" s="30" t="s">
        <v>1097</v>
      </c>
      <c r="E10" s="30" t="s">
        <v>1092</v>
      </c>
      <c r="F10" s="30" t="s">
        <v>1092</v>
      </c>
      <c r="G10" s="30" t="s">
        <v>1092</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1"/>
  <sheetViews>
    <sheetView view="pageBreakPreview" zoomScale="60" zoomScaleNormal="100" workbookViewId="0">
      <selection activeCell="E17" sqref="E17"/>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1" t="str">
        <f>IF('1_GO'!C3="","",'1_GO'!C3)</f>
        <v>Muhakemat Müdürlüğü Süreci</v>
      </c>
      <c r="C1" s="161"/>
      <c r="D1" s="161"/>
      <c r="E1" s="35" t="s">
        <v>808</v>
      </c>
      <c r="F1" s="14"/>
    </row>
    <row r="2" spans="1:6">
      <c r="A2" s="1" t="s">
        <v>786</v>
      </c>
      <c r="B2" s="162" t="str">
        <f>IF('1_GO'!C4="","",'1_GO'!C4)</f>
        <v>İstatistik Ana Süreci</v>
      </c>
      <c r="C2" s="162"/>
      <c r="D2" s="162"/>
      <c r="E2" s="14"/>
      <c r="F2" s="14"/>
    </row>
    <row r="3" spans="1:6">
      <c r="A3" s="1" t="s">
        <v>785</v>
      </c>
      <c r="B3" s="163" t="str">
        <f>IF('1_GO'!C5="","",'1_GO'!C5)</f>
        <v>İstatistik Hazırlama Süreci</v>
      </c>
      <c r="C3" s="163"/>
      <c r="D3" s="163"/>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75" thickBot="1">
      <c r="A10" s="29">
        <v>1</v>
      </c>
      <c r="B10" s="122" t="s">
        <v>1098</v>
      </c>
      <c r="C10" s="123" t="s">
        <v>1099</v>
      </c>
      <c r="D10" s="124" t="s">
        <v>1100</v>
      </c>
      <c r="E10" s="123" t="s">
        <v>1101</v>
      </c>
      <c r="F10" s="123" t="s">
        <v>1102</v>
      </c>
    </row>
    <row r="11" spans="1:6" ht="15.75" thickBot="1">
      <c r="A11" s="29">
        <v>2</v>
      </c>
      <c r="B11" s="122" t="s">
        <v>1103</v>
      </c>
      <c r="C11" s="123" t="s">
        <v>1104</v>
      </c>
      <c r="D11" s="124" t="s">
        <v>1105</v>
      </c>
      <c r="E11" s="123" t="s">
        <v>1106</v>
      </c>
      <c r="F11" s="123" t="s">
        <v>1102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2:F65536 A10:A11">
    <cfRule type="containsBlanks" dxfId="0" priority="1">
      <formula>LEN(TRIM(A10))=0</formula>
    </cfRule>
  </conditionalFormatting>
  <hyperlinks>
    <hyperlink ref="E1" location="'1_GO'!A1" display="Anasayfa"/>
    <hyperlink ref="D10" r:id="rId1" display="mailto:tokat_ugurd@bahum.gov.tr"/>
    <hyperlink ref="D11" r:id="rId2" display="mailto:tokat_naciyek@bahum.gov.tr"/>
  </hyperlinks>
  <pageMargins left="0.7" right="0.7" top="0.75" bottom="0.75" header="0.3" footer="0.3"/>
  <pageSetup paperSize="9" scale="60" orientation="portrait" r:id="rId3"/>
  <legacyDrawing r:id="rId4"/>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94" activePane="bottomRight" state="frozen"/>
      <selection pane="topRight" activeCell="B1" sqref="B1"/>
      <selection pane="bottomLeft" activeCell="A2" sqref="A2"/>
      <selection pane="bottomRight" activeCell="B141" sqref="B14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7" t="s">
        <v>909</v>
      </c>
      <c r="B28" s="22" t="s">
        <v>910</v>
      </c>
      <c r="C28" s="22" t="s">
        <v>911</v>
      </c>
      <c r="D28" s="22" t="s">
        <v>912</v>
      </c>
    </row>
    <row r="29" spans="1:4" ht="63.75">
      <c r="A29" s="178"/>
      <c r="B29" s="22" t="s">
        <v>913</v>
      </c>
      <c r="C29" s="22" t="s">
        <v>911</v>
      </c>
      <c r="D29" s="22" t="s">
        <v>912</v>
      </c>
    </row>
    <row r="30" spans="1:4" ht="51">
      <c r="A30" s="17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0" t="s">
        <v>924</v>
      </c>
      <c r="B33" s="22" t="s">
        <v>925</v>
      </c>
      <c r="C33" s="22" t="s">
        <v>926</v>
      </c>
      <c r="D33" s="22" t="s">
        <v>927</v>
      </c>
    </row>
    <row r="34" spans="1:4" ht="51">
      <c r="A34" s="181"/>
      <c r="B34" s="22" t="s">
        <v>928</v>
      </c>
      <c r="C34" s="22" t="s">
        <v>929</v>
      </c>
      <c r="D34" s="22" t="s">
        <v>930</v>
      </c>
    </row>
    <row r="35" spans="1:4" ht="51">
      <c r="A35" s="21" t="s">
        <v>931</v>
      </c>
      <c r="B35" s="22" t="s">
        <v>932</v>
      </c>
      <c r="C35" s="22" t="s">
        <v>931</v>
      </c>
      <c r="D35" s="22" t="s">
        <v>933</v>
      </c>
    </row>
    <row r="36" spans="1:4" ht="25.5">
      <c r="A36" s="180" t="s">
        <v>934</v>
      </c>
      <c r="B36" s="22" t="s">
        <v>935</v>
      </c>
      <c r="C36" s="22" t="s">
        <v>936</v>
      </c>
      <c r="D36" s="22" t="s">
        <v>937</v>
      </c>
    </row>
    <row r="37" spans="1:4" ht="25.5">
      <c r="A37" s="182"/>
      <c r="B37" s="22" t="s">
        <v>938</v>
      </c>
      <c r="C37" s="22" t="s">
        <v>936</v>
      </c>
      <c r="D37" s="22" t="s">
        <v>937</v>
      </c>
    </row>
    <row r="38" spans="1:4" ht="38.25">
      <c r="A38" s="18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29" sqref="B29"/>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7" t="s">
        <v>104</v>
      </c>
      <c r="D1" s="137"/>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4" t="s">
        <v>101</v>
      </c>
      <c r="C36" s="134"/>
      <c r="D36" s="134"/>
      <c r="E36" s="134"/>
      <c r="F36" s="134"/>
      <c r="G36" s="134"/>
      <c r="H36" s="134"/>
      <c r="I36" s="134"/>
      <c r="J36" s="134"/>
      <c r="K36" s="134"/>
      <c r="L36" s="57"/>
      <c r="M36" s="57"/>
      <c r="N36" s="57"/>
      <c r="O36" s="57"/>
      <c r="P36" s="57"/>
      <c r="Q36" s="57"/>
    </row>
    <row r="37" spans="2:17">
      <c r="B37" s="138" t="s">
        <v>47</v>
      </c>
      <c r="C37" s="138"/>
      <c r="D37" s="138"/>
      <c r="E37" s="138"/>
      <c r="F37" s="138"/>
      <c r="G37" s="138"/>
      <c r="H37" s="138"/>
      <c r="I37" s="138"/>
      <c r="J37" s="138"/>
      <c r="K37" s="138"/>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8" t="s">
        <v>102</v>
      </c>
      <c r="C40" s="138"/>
      <c r="D40" s="138"/>
      <c r="E40" s="138"/>
      <c r="F40" s="138"/>
      <c r="G40" s="138"/>
      <c r="H40" s="138"/>
      <c r="I40" s="138"/>
      <c r="J40" s="138"/>
      <c r="K40" s="138"/>
      <c r="L40" s="57"/>
      <c r="M40" s="57"/>
      <c r="N40" s="57"/>
      <c r="O40" s="57"/>
      <c r="P40" s="57"/>
      <c r="Q40" s="57"/>
    </row>
    <row r="41" spans="2:17">
      <c r="B41" s="138" t="s">
        <v>48</v>
      </c>
      <c r="C41" s="138"/>
      <c r="D41" s="138"/>
      <c r="E41" s="138"/>
      <c r="F41" s="138"/>
      <c r="G41" s="138"/>
      <c r="H41" s="138"/>
      <c r="I41" s="138"/>
      <c r="J41" s="138"/>
      <c r="K41" s="138"/>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5" t="s">
        <v>66</v>
      </c>
      <c r="C64" s="136"/>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4" t="s">
        <v>74</v>
      </c>
      <c r="C78" s="134"/>
      <c r="D78" s="134"/>
      <c r="E78" s="134"/>
      <c r="F78" s="134"/>
      <c r="G78" s="134"/>
      <c r="H78" s="134"/>
      <c r="I78" s="134"/>
      <c r="J78" s="134"/>
      <c r="K78" s="134"/>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4" t="s">
        <v>75</v>
      </c>
      <c r="C105" s="134"/>
      <c r="D105" s="134"/>
      <c r="E105" s="134"/>
      <c r="F105" s="134"/>
      <c r="G105" s="134"/>
      <c r="H105" s="134"/>
      <c r="I105" s="134"/>
      <c r="J105" s="134"/>
      <c r="K105" s="134"/>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45"/>
  <sheetViews>
    <sheetView showGridLines="0" view="pageBreakPreview" topLeftCell="A31" zoomScale="115" zoomScaleNormal="120" zoomScaleSheetLayoutView="115" zoomScalePageLayoutView="120" workbookViewId="0">
      <selection activeCell="A43" sqref="A43:D43"/>
    </sheetView>
  </sheetViews>
  <sheetFormatPr defaultRowHeight="15"/>
  <cols>
    <col min="1" max="16384" width="9" style="118"/>
  </cols>
  <sheetData>
    <row r="1" spans="1:9">
      <c r="A1" s="143" t="s">
        <v>1060</v>
      </c>
      <c r="B1" s="143"/>
      <c r="C1" s="143"/>
      <c r="D1" s="143"/>
      <c r="E1" s="143"/>
      <c r="F1" s="143"/>
      <c r="G1" s="143"/>
      <c r="H1" s="143"/>
      <c r="I1" s="143"/>
    </row>
    <row r="2" spans="1:9">
      <c r="A2" s="143" t="s">
        <v>1061</v>
      </c>
      <c r="B2" s="143"/>
      <c r="C2" s="143"/>
      <c r="D2" s="143"/>
      <c r="E2" s="143"/>
      <c r="F2" s="143"/>
      <c r="G2" s="143"/>
      <c r="H2" s="143"/>
      <c r="I2" s="143"/>
    </row>
    <row r="3" spans="1:9">
      <c r="A3" s="142" t="s">
        <v>1067</v>
      </c>
      <c r="B3" s="142"/>
      <c r="C3" s="142"/>
      <c r="D3" s="142"/>
      <c r="E3" s="142"/>
      <c r="F3" s="142"/>
      <c r="G3" s="142"/>
      <c r="H3" s="142"/>
      <c r="I3" s="142"/>
    </row>
    <row r="36" spans="1:9" ht="18.75" customHeight="1"/>
    <row r="42" spans="1:9" ht="15.75" thickBot="1"/>
    <row r="43" spans="1:9">
      <c r="A43" s="144" t="s">
        <v>1108</v>
      </c>
      <c r="B43" s="145"/>
      <c r="C43" s="145"/>
      <c r="D43" s="146"/>
      <c r="E43" s="144" t="s">
        <v>1107</v>
      </c>
      <c r="F43" s="145"/>
      <c r="G43" s="145"/>
      <c r="H43" s="145"/>
      <c r="I43" s="146"/>
    </row>
    <row r="44" spans="1:9">
      <c r="A44" s="139"/>
      <c r="B44" s="140"/>
      <c r="C44" s="140"/>
      <c r="D44" s="141"/>
      <c r="E44" s="139"/>
      <c r="F44" s="140"/>
      <c r="G44" s="140"/>
      <c r="H44" s="140"/>
      <c r="I44" s="141"/>
    </row>
    <row r="45" spans="1:9" ht="15.75" thickBot="1">
      <c r="A45" s="119"/>
      <c r="B45" s="120"/>
      <c r="C45" s="120"/>
      <c r="D45" s="121"/>
      <c r="E45" s="119"/>
      <c r="F45" s="120"/>
      <c r="G45" s="120"/>
      <c r="H45" s="120"/>
      <c r="I45" s="121"/>
    </row>
  </sheetData>
  <mergeCells count="7">
    <mergeCell ref="E44:I44"/>
    <mergeCell ref="A44:D44"/>
    <mergeCell ref="A3:I3"/>
    <mergeCell ref="A1:I1"/>
    <mergeCell ref="A2:I2"/>
    <mergeCell ref="A43:D43"/>
    <mergeCell ref="E43:I43"/>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19" zoomScale="115" zoomScaleNormal="120" zoomScaleSheetLayoutView="115" zoomScalePageLayoutView="120" workbookViewId="0">
      <selection activeCell="A35" sqref="A35:D35"/>
    </sheetView>
  </sheetViews>
  <sheetFormatPr defaultRowHeight="14.25"/>
  <sheetData>
    <row r="1" spans="1:9">
      <c r="A1" s="150" t="s">
        <v>1060</v>
      </c>
      <c r="B1" s="150"/>
      <c r="C1" s="150"/>
      <c r="D1" s="150"/>
      <c r="E1" s="150"/>
      <c r="F1" s="150"/>
      <c r="G1" s="150"/>
      <c r="H1" s="150"/>
      <c r="I1" s="150"/>
    </row>
    <row r="2" spans="1:9">
      <c r="A2" s="150" t="s">
        <v>1061</v>
      </c>
      <c r="B2" s="150"/>
      <c r="C2" s="150"/>
      <c r="D2" s="150"/>
      <c r="E2" s="150"/>
      <c r="F2" s="150"/>
      <c r="G2" s="150"/>
      <c r="H2" s="150"/>
      <c r="I2" s="150"/>
    </row>
    <row r="3" spans="1:9" ht="23.25">
      <c r="A3" s="151" t="s">
        <v>1064</v>
      </c>
      <c r="B3" s="151"/>
      <c r="C3" s="151"/>
      <c r="D3" s="151"/>
      <c r="E3" s="151"/>
      <c r="F3" s="151"/>
      <c r="G3" s="151"/>
      <c r="H3" s="151"/>
      <c r="I3" s="151"/>
    </row>
    <row r="34" spans="1:9" ht="15" thickBot="1"/>
    <row r="35" spans="1:9">
      <c r="A35" s="152" t="s">
        <v>1108</v>
      </c>
      <c r="B35" s="153"/>
      <c r="C35" s="153"/>
      <c r="D35" s="154"/>
      <c r="E35" s="152" t="s">
        <v>1107</v>
      </c>
      <c r="F35" s="153"/>
      <c r="G35" s="153"/>
      <c r="H35" s="153"/>
      <c r="I35" s="154"/>
    </row>
    <row r="36" spans="1:9" ht="18.75" customHeight="1">
      <c r="A36" s="147"/>
      <c r="B36" s="148"/>
      <c r="C36" s="148"/>
      <c r="D36" s="149"/>
      <c r="E36" s="147"/>
      <c r="F36" s="148"/>
      <c r="G36" s="148"/>
      <c r="H36" s="148"/>
      <c r="I36" s="149"/>
    </row>
    <row r="37" spans="1:9" ht="15"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0"/>
  <sheetViews>
    <sheetView showGridLines="0" view="pageBreakPreview" zoomScaleNormal="100" zoomScaleSheetLayoutView="100" workbookViewId="0">
      <selection activeCell="B13" sqref="B13"/>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5" t="str">
        <f>IF('1_GO'!C3="","",'1_GO'!C3)</f>
        <v>Muhakemat Müdürlüğü Süreci</v>
      </c>
      <c r="C1" s="156"/>
      <c r="D1" s="35" t="s">
        <v>808</v>
      </c>
    </row>
    <row r="2" spans="1:4">
      <c r="A2" s="1" t="s">
        <v>786</v>
      </c>
      <c r="B2" s="157" t="str">
        <f>IF('1_GO'!C4="","",'1_GO'!C4)</f>
        <v>İstatistik Ana Süreci</v>
      </c>
      <c r="C2" s="158"/>
    </row>
    <row r="3" spans="1:4">
      <c r="A3" s="1" t="s">
        <v>785</v>
      </c>
      <c r="B3" s="159" t="str">
        <f>IF('1_GO'!C5="","",'1_GO'!C5)</f>
        <v>İstatistik Hazırlama Süreci</v>
      </c>
      <c r="C3" s="160"/>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1056</v>
      </c>
      <c r="C9" s="12">
        <v>1</v>
      </c>
    </row>
    <row r="10" spans="1:4">
      <c r="A10" s="12">
        <v>2</v>
      </c>
      <c r="B10" s="12" t="s">
        <v>1068</v>
      </c>
      <c r="C10" s="12">
        <v>2</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Normal="100" zoomScaleSheetLayoutView="100" workbookViewId="0">
      <selection sqref="A1:D52"/>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5" t="str">
        <f>IF('1_GO'!C3="","",'1_GO'!C3)</f>
        <v>Muhakemat Müdürlüğü Süreci</v>
      </c>
      <c r="C1" s="156"/>
      <c r="D1" s="35" t="s">
        <v>808</v>
      </c>
    </row>
    <row r="2" spans="1:4">
      <c r="A2" s="1" t="s">
        <v>786</v>
      </c>
      <c r="B2" s="157" t="str">
        <f>IF('1_GO'!C4="","",'1_GO'!C4)</f>
        <v>İstatistik Ana Süreci</v>
      </c>
      <c r="C2" s="158"/>
    </row>
    <row r="3" spans="1:4">
      <c r="A3" s="1" t="s">
        <v>785</v>
      </c>
      <c r="B3" s="159" t="str">
        <f>IF('1_GO'!C5="","",'1_GO'!C5)</f>
        <v>İstatistik Hazırlama Süreci</v>
      </c>
      <c r="C3" s="160"/>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1057</v>
      </c>
      <c r="C9" s="12">
        <v>3</v>
      </c>
    </row>
    <row r="10" spans="1:4">
      <c r="A10" s="12">
        <v>2</v>
      </c>
      <c r="B10" s="12" t="s">
        <v>1058</v>
      </c>
      <c r="C10" s="12">
        <v>1</v>
      </c>
    </row>
    <row r="11" spans="1:4">
      <c r="A11" s="12">
        <v>3</v>
      </c>
      <c r="B11" s="12" t="s">
        <v>1089</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32" sqref="C32"/>
    </sheetView>
  </sheetViews>
  <sheetFormatPr defaultRowHeight="12.7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İstatistik Ana Süreci</v>
      </c>
    </row>
    <row r="3" spans="1:3">
      <c r="A3" s="1" t="s">
        <v>785</v>
      </c>
      <c r="B3" s="5" t="str">
        <f>IF('1_GO'!C5="","",'1_GO'!C5)</f>
        <v>İstatistik Hazırlama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1059</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İstatistik Ana Süreci</v>
      </c>
    </row>
    <row r="3" spans="1:3">
      <c r="A3" s="1" t="s">
        <v>785</v>
      </c>
      <c r="B3" s="5" t="str">
        <f>IF('1_GO'!C5="","",'1_GO'!C5)</f>
        <v>İstatistik Hazırlama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1069</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2" sqref="B12"/>
    </sheetView>
  </sheetViews>
  <sheetFormatPr defaultRowHeight="12.7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İstatistik Ana Süreci</v>
      </c>
    </row>
    <row r="3" spans="1:3">
      <c r="A3" s="1" t="s">
        <v>785</v>
      </c>
      <c r="B3" s="5" t="str">
        <f>IF('1_GO'!C5="","",'1_GO'!C5)</f>
        <v>İstatistik Hazırlama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1070</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(3)'!Yazdırma_Alanı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tuba</cp:lastModifiedBy>
  <cp:lastPrinted>2014-11-19T08:24:46Z</cp:lastPrinted>
  <dcterms:created xsi:type="dcterms:W3CDTF">2011-03-10T05:19:50Z</dcterms:created>
  <dcterms:modified xsi:type="dcterms:W3CDTF">2015-01-13T13:41:21Z</dcterms:modified>
</cp:coreProperties>
</file>