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firstSheet="3" activeTab="14"/>
  </bookViews>
  <sheets>
    <sheet name="1_GO" sheetId="1" r:id="rId1"/>
    <sheet name="Süreç Modeli" sheetId="32" r:id="rId2"/>
    <sheet name="Süreç Modeli (2)" sheetId="37" r:id="rId3"/>
    <sheet name="Süreç Modeli (3)" sheetId="38" r:id="rId4"/>
    <sheet name="MOD_KUR" sheetId="30"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Toc179712373" localSheetId="4">MOD_KUR!$B$33</definedName>
    <definedName name="_Toc179712374" localSheetId="4">MOD_KUR!#REF!</definedName>
    <definedName name="_Toc266268040" localSheetId="4">MOD_KUR!$B$30</definedName>
    <definedName name="_xlnm._FilterDatabase" localSheetId="14" hidden="1">'37_P_Ac'!$A$8:$M$8</definedName>
    <definedName name="_xlnm._FilterDatabase" localSheetId="19" hidden="1">Yetkinlik_Egitim!$A$1:$D$299</definedName>
    <definedName name="OLE_LINK1" localSheetId="4">MOD_KUR!$B$25</definedName>
    <definedName name="OLE_LINK10" localSheetId="4">MOD_KUR!$B$121</definedName>
    <definedName name="OLE_LINK4" localSheetId="4">MOD_KUR!#REF!</definedName>
    <definedName name="OLE_LINK5" localSheetId="5">'21_K_IK'!#REF!</definedName>
    <definedName name="OLE_LINK9" localSheetId="4">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'31_P_BO'!$A$1:$C$48</definedName>
    <definedName name="_xlnm.Print_Area" localSheetId="9">'32_P_Gr'!$A$1:$C$49</definedName>
    <definedName name="_xlnm.Print_Area" localSheetId="10">'33_P_Ci'!$A$1:$C$48</definedName>
    <definedName name="_xlnm.Print_Area" localSheetId="11">'34_P_Me'!$A$1:$D$49</definedName>
    <definedName name="_xlnm.Print_Area" localSheetId="12">'35_P_TP'!$A$1:$B$49</definedName>
    <definedName name="_xlnm.Print_Area" localSheetId="13">'36_P_Fr'!$A$1:$B$47</definedName>
    <definedName name="_xlnm.Print_Area" localSheetId="14">'37_P_Ac'!$A$1:$M$33</definedName>
    <definedName name="_xlnm.Print_Area" localSheetId="15">'38_P_İl'!$A$1:$F$48</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4">MOD_KUR!$B$1:$K$125</definedName>
    <definedName name="_xlnm.Print_Area" localSheetId="1">'Süreç Modeli'!$A$1:$I$37</definedName>
    <definedName name="_xlnm.Print_Area" localSheetId="2">'Süreç Modeli (2)'!$A$1:$I$37</definedName>
    <definedName name="_xlnm.Print_Titles" localSheetId="14">'37_P_Ac'!$1:$8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2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B17"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<sst xmlns="http://schemas.openxmlformats.org/spreadsheetml/2006/main" count="1856" uniqueCount="1213">
  <si>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</si>
  <si>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</si>
  <si>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</si>
  <si>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</si>
  <si>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</si>
  <si>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</si>
  <si>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</si>
  <si>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</si>
  <si>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</si>
  <si>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</si>
  <si>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</si>
  <si>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</si>
  <si>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</si>
  <si>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</si>
  <si>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</si>
  <si>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</si>
  <si>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</si>
  <si>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</si>
  <si>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</si>
  <si>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</si>
  <si>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</si>
  <si>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</si>
  <si>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</si>
  <si>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</si>
  <si>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</si>
  <si>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</si>
  <si>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</si>
  <si>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</si>
  <si>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</si>
  <si>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</si>
  <si>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</si>
  <si>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</si>
  <si>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</si>
  <si>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</si>
  <si>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</si>
  <si>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</si>
  <si>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</si>
  <si>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</si>
  <si>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</si>
  <si>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</si>
  <si>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</si>
  <si>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</si>
  <si>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</si>
  <si>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</si>
  <si>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</si>
  <si>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</si>
  <si>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</si>
  <si>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</si>
  <si>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</si>
  <si>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</si>
  <si>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</si>
  <si>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</si>
  <si>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</si>
  <si>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</si>
  <si>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</si>
  <si>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</si>
  <si>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</si>
  <si>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</si>
  <si>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</si>
  <si>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</si>
  <si>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</si>
  <si>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</si>
  <si>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</si>
  <si>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</si>
  <si>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</si>
  <si>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</si>
  <si>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</si>
  <si>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</si>
  <si>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</si>
  <si>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</si>
  <si>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</si>
  <si>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</si>
  <si>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</si>
  <si>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</si>
  <si>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</si>
  <si>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</si>
  <si>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</si>
  <si>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</si>
  <si>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</si>
  <si>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</si>
  <si>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</si>
  <si>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</si>
  <si>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</si>
  <si>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</si>
  <si>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</si>
  <si>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</si>
  <si>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</si>
  <si>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</si>
  <si>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</si>
  <si>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</si>
  <si>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</si>
  <si>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</si>
  <si>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</si>
  <si>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</si>
  <si>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</si>
  <si>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</si>
  <si>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</si>
  <si>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</si>
  <si>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</si>
  <si>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</si>
  <si>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</si>
  <si>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</si>
  <si>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</si>
  <si>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</si>
  <si>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</si>
  <si>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</si>
  <si>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</si>
  <si>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</si>
  <si>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</si>
  <si>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</si>
  <si>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</si>
  <si>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</si>
  <si>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</si>
  <si>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</si>
  <si>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</si>
  <si>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</si>
  <si>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</si>
  <si>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</si>
  <si>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</si>
  <si>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</si>
  <si>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</si>
  <si>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</si>
  <si>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</si>
  <si>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</si>
  <si>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</si>
  <si>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</si>
  <si>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</si>
  <si>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</si>
  <si>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</si>
  <si>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</si>
  <si>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</si>
  <si>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</si>
  <si>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</si>
  <si>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</si>
  <si>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</si>
  <si>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</si>
  <si>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</si>
  <si>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</si>
  <si>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</si>
  <si>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</si>
  <si>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</si>
  <si>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</si>
  <si>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</si>
  <si>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</si>
  <si>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</si>
  <si>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</si>
  <si>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</si>
  <si>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</si>
  <si>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</si>
  <si>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</si>
  <si>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</si>
  <si>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</si>
  <si>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</si>
  <si>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</si>
  <si>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</si>
  <si>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</si>
  <si>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</si>
  <si>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</si>
  <si>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</si>
  <si>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</si>
  <si>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</si>
  <si>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</si>
  <si>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</si>
  <si>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</si>
  <si>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</si>
  <si>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</si>
  <si>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</si>
  <si>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</si>
  <si>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</si>
  <si>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</si>
  <si>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</si>
  <si>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</si>
  <si>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</si>
  <si>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</si>
  <si>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</si>
  <si>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</si>
  <si>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</si>
  <si>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</si>
  <si>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</si>
  <si>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</si>
  <si>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</si>
  <si>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</si>
  <si>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</si>
  <si>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</si>
  <si>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</si>
  <si>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</si>
  <si>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</si>
  <si>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</si>
  <si>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</si>
  <si>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</si>
  <si>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</si>
  <si>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</si>
  <si>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</si>
  <si>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</si>
  <si>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</si>
  <si>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</si>
  <si>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</si>
  <si>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</si>
  <si>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</si>
  <si>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</si>
  <si>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</si>
  <si>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</si>
  <si>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</si>
  <si>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</si>
  <si>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</si>
  <si>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</si>
  <si>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</si>
  <si>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</si>
  <si>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</si>
  <si>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</si>
  <si>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</si>
  <si>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</si>
  <si>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</si>
  <si>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</si>
  <si>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</si>
  <si>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</si>
  <si>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</si>
  <si>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</si>
  <si>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</si>
  <si>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</si>
  <si>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</si>
  <si>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</si>
  <si>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</si>
  <si>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</si>
  <si>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</si>
  <si>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</si>
  <si>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</si>
  <si>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</si>
  <si>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</si>
  <si>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</si>
  <si>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</si>
  <si>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</si>
  <si>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</si>
  <si>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</si>
  <si>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</si>
  <si>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</si>
  <si>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</si>
  <si>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</si>
  <si>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</si>
  <si>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</si>
  <si>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</si>
  <si>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</si>
  <si>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</si>
  <si>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</si>
  <si>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</si>
  <si>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</si>
  <si>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</si>
  <si>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</si>
  <si>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</si>
  <si>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</si>
  <si>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</si>
  <si>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</si>
  <si>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</si>
  <si>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</si>
  <si>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</si>
  <si>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</si>
  <si>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</si>
  <si>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</si>
  <si>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</si>
  <si>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</si>
  <si>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</si>
  <si>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</si>
  <si>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</si>
  <si>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</si>
  <si>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</si>
  <si>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</si>
  <si>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</si>
  <si>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</si>
  <si>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</si>
  <si>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</si>
  <si>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</si>
  <si>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</si>
  <si>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</si>
  <si>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</si>
  <si>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</si>
  <si>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</si>
  <si>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</si>
  <si>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</si>
  <si>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</si>
  <si>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</si>
  <si>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</si>
  <si>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</si>
  <si>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</si>
  <si>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</si>
  <si>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</si>
  <si>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</si>
  <si>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</si>
  <si>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</si>
  <si>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</si>
  <si>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</si>
  <si>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</si>
  <si>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</si>
  <si>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</si>
  <si>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</si>
  <si>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</si>
  <si>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</si>
  <si>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</si>
  <si>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</si>
  <si>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</si>
  <si>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</si>
  <si>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</si>
  <si>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</si>
  <si>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</si>
  <si>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</si>
  <si>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</si>
  <si>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</si>
  <si>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</si>
  <si>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</si>
  <si>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</si>
  <si>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</si>
  <si>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</si>
  <si>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</si>
  <si>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</si>
  <si>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</si>
  <si>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</si>
  <si>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</si>
  <si>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</si>
  <si>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</si>
  <si>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</si>
  <si>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</si>
  <si>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</si>
  <si>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</si>
  <si>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</si>
  <si>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</si>
  <si>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</si>
  <si>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</si>
  <si>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</si>
  <si>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</si>
  <si>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</si>
  <si>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</si>
  <si>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</si>
  <si>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</si>
  <si>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</si>
  <si>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</si>
  <si>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</si>
  <si>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</si>
  <si>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</si>
  <si>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</si>
  <si>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</si>
  <si>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</si>
  <si>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</si>
  <si>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</si>
  <si>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</si>
  <si>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</si>
  <si>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</si>
  <si>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</si>
  <si>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</si>
  <si>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</si>
  <si>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</si>
  <si>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</si>
  <si>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</si>
  <si>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</si>
  <si>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</si>
  <si>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</si>
  <si>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</si>
  <si>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</si>
  <si>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</si>
  <si>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</si>
  <si>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</si>
  <si>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</si>
  <si>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</si>
  <si>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</si>
  <si>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</si>
  <si>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</si>
  <si>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</si>
  <si>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</si>
  <si>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</si>
  <si>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</si>
  <si>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</si>
  <si>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</si>
  <si>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</si>
  <si>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</si>
  <si>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</si>
  <si>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</si>
  <si>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</si>
  <si>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</si>
  <si>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</si>
  <si>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</si>
  <si>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</si>
  <si>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</si>
  <si>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</si>
  <si>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</si>
  <si>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</si>
  <si>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</si>
  <si>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</si>
  <si>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</si>
  <si>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</si>
  <si>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</si>
  <si>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</si>
  <si>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</si>
  <si>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</si>
  <si>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</si>
  <si>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</si>
  <si>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</si>
  <si>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</si>
  <si>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</si>
  <si>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</si>
  <si>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</si>
  <si>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</si>
  <si>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</si>
  <si>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</si>
  <si>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</si>
  <si>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</si>
  <si>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</si>
  <si>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</si>
  <si>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</si>
  <si>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</si>
  <si>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</si>
  <si>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</si>
  <si>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</si>
  <si>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</si>
  <si>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</si>
  <si>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</si>
  <si>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</si>
  <si>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</si>
  <si>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</si>
  <si>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</si>
  <si>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</si>
  <si>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</si>
  <si>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</si>
  <si>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</si>
  <si>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</si>
  <si>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</si>
  <si>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</si>
  <si>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</si>
  <si>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</si>
  <si>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</si>
  <si>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</si>
  <si>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</si>
  <si>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</si>
  <si>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</si>
  <si>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</si>
  <si>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</si>
  <si>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</si>
  <si>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</si>
  <si>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</si>
  <si>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</si>
  <si>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</si>
  <si>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</si>
  <si>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</si>
  <si>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</si>
  <si>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</si>
  <si>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</si>
  <si>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</si>
  <si>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</si>
  <si>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</si>
  <si>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</si>
  <si>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</si>
  <si>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</si>
  <si>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</si>
  <si>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</si>
  <si>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</si>
  <si>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</si>
  <si>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</si>
  <si>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</si>
  <si>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</si>
  <si>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</si>
  <si>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</si>
  <si>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</si>
  <si>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</si>
  <si>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</si>
  <si>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</si>
  <si>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</si>
  <si>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</si>
  <si>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</si>
  <si>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</si>
  <si>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</si>
  <si>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</si>
  <si>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</si>
  <si>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</si>
  <si>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</si>
  <si>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</si>
  <si>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</si>
  <si>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</si>
  <si>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</si>
  <si>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</si>
  <si>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</si>
  <si>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</si>
  <si>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</si>
  <si>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</si>
  <si>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</si>
  <si>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</si>
  <si>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</si>
  <si>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</si>
  <si>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</si>
  <si>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</si>
  <si>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</si>
  <si>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</si>
  <si>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</si>
  <si>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</si>
  <si>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</si>
  <si>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</si>
  <si>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</si>
  <si>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</si>
  <si>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</si>
  <si>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</si>
  <si>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</si>
  <si>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</si>
  <si>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</si>
  <si>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</si>
  <si>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</si>
  <si>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</si>
  <si>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</si>
  <si>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</si>
  <si>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</si>
  <si>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</si>
  <si>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</si>
  <si>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</si>
  <si>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</si>
  <si>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</si>
  <si>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</si>
  <si>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</si>
  <si>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</si>
  <si>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</si>
  <si>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</si>
  <si>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</si>
  <si>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</si>
  <si>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</si>
  <si>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</si>
  <si>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</si>
  <si>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</si>
  <si>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</si>
  <si>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</si>
  <si>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</si>
  <si>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</si>
  <si>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</si>
  <si>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</si>
  <si>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</si>
  <si>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</si>
  <si>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</si>
  <si>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</si>
  <si>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</si>
  <si>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</si>
  <si>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</si>
  <si>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</si>
  <si>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</si>
  <si>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</si>
  <si>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</si>
  <si>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</si>
  <si>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</si>
  <si>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</si>
  <si>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</si>
  <si>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</si>
  <si>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</si>
  <si>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</si>
  <si>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</si>
  <si>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</si>
  <si>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</si>
  <si>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</si>
  <si>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</si>
  <si>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</si>
  <si>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</si>
  <si>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</si>
  <si>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</si>
  <si>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</si>
  <si>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</si>
  <si>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</si>
  <si>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</si>
  <si>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</si>
  <si>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</si>
  <si>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</si>
  <si>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</si>
  <si>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</si>
  <si>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</si>
  <si>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</si>
  <si>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</si>
  <si>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</si>
  <si>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</si>
  <si>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</si>
  <si>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</si>
  <si>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</si>
  <si>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</si>
  <si>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</si>
  <si>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</si>
  <si>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</si>
  <si>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</si>
  <si>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</si>
  <si>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</si>
  <si>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</si>
  <si>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</si>
  <si>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</si>
  <si>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</si>
  <si>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</si>
  <si>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</si>
  <si>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</si>
  <si>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</si>
  <si>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</si>
  <si>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</si>
  <si>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</si>
  <si>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</si>
  <si>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</si>
  <si>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</si>
  <si>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</si>
  <si>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</si>
  <si>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</si>
  <si>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</si>
  <si>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</si>
  <si>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</si>
  <si>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</si>
  <si>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</si>
  <si>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</si>
  <si>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</si>
  <si>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</si>
  <si>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</si>
  <si>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</si>
  <si>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</si>
  <si>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</si>
  <si>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</si>
  <si>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</si>
  <si>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</si>
  <si>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</si>
  <si>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</si>
  <si>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</si>
  <si>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</si>
  <si>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</si>
  <si>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</si>
  <si>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</si>
  <si>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</si>
  <si>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</si>
  <si>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</si>
  <si>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</si>
  <si>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</si>
  <si>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</si>
  <si>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</si>
  <si>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</si>
  <si>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</si>
  <si>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</si>
  <si>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</si>
  <si>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</si>
  <si>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</si>
  <si>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</si>
  <si>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</si>
  <si>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</si>
  <si>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</si>
  <si>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</si>
  <si>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</si>
  <si>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</si>
  <si>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</si>
  <si>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</si>
  <si>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</si>
  <si>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</si>
  <si>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</si>
  <si>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</si>
  <si>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</si>
  <si>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</si>
  <si>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</si>
  <si>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</si>
  <si>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</si>
  <si>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</si>
  <si>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</si>
  <si>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</si>
  <si>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</si>
  <si>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</si>
  <si>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</si>
  <si>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</si>
  <si>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</si>
  <si>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</si>
  <si>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</si>
  <si>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</si>
  <si>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</si>
  <si>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</si>
  <si>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</si>
  <si>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</si>
  <si>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</si>
  <si>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</si>
  <si>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</si>
  <si>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</si>
  <si>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</si>
  <si>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</si>
  <si>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</si>
  <si>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</si>
  <si>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</si>
  <si>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</si>
  <si>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</si>
  <si>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</si>
  <si>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</si>
  <si>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</si>
  <si>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</si>
  <si>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</si>
  <si>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</si>
  <si>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</si>
  <si>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</si>
  <si>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</si>
  <si>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</si>
  <si>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</si>
  <si>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</si>
  <si>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</si>
  <si>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</si>
  <si>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</si>
  <si>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</si>
  <si>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</si>
  <si>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</si>
  <si>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</si>
  <si>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</si>
  <si>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</si>
  <si>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</si>
  <si>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</si>
  <si>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</si>
  <si>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</si>
  <si>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</si>
  <si>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</si>
  <si>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</si>
  <si>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</si>
  <si>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</si>
  <si>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</si>
  <si>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</si>
  <si>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</si>
  <si>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</si>
  <si>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</si>
  <si>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</si>
  <si>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</si>
  <si>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</si>
  <si>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</si>
  <si>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</si>
  <si>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</si>
  <si>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</si>
  <si>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</si>
  <si>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</si>
  <si>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</si>
  <si>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</si>
  <si>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</si>
  <si>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</si>
  <si>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</si>
  <si>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</si>
  <si>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</si>
  <si>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</si>
  <si>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</si>
  <si>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</si>
  <si>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</si>
  <si>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</si>
  <si>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</si>
  <si>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</si>
  <si>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</si>
  <si>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</si>
  <si>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</si>
  <si>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</si>
  <si>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</si>
  <si>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</si>
  <si>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</si>
  <si>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</si>
  <si>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</si>
  <si>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</si>
  <si>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</si>
  <si>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</si>
  <si>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</si>
  <si>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</si>
  <si>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</si>
  <si>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</si>
  <si>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</si>
  <si>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</si>
  <si>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</si>
  <si>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</si>
  <si>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</si>
  <si>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</si>
  <si>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</si>
  <si>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</si>
  <si>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</si>
  <si>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</si>
  <si>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</si>
  <si>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</si>
  <si>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</si>
  <si>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</si>
  <si>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</si>
  <si>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</si>
  <si>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</si>
  <si>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</si>
  <si>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</si>
  <si>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</si>
  <si>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</si>
  <si>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</si>
  <si>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</si>
  <si>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</si>
  <si>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</si>
  <si>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</si>
  <si>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</si>
  <si>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</si>
  <si>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</si>
  <si>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</si>
  <si>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</si>
  <si>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</si>
  <si>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</si>
  <si>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</si>
  <si>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</si>
  <si>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</si>
  <si>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</si>
  <si>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</si>
  <si>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</si>
  <si>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</si>
  <si>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</si>
  <si>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</si>
  <si>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</si>
  <si>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</si>
  <si>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</si>
  <si>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</si>
  <si>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</si>
  <si>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</si>
  <si>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</si>
  <si>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</si>
  <si>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</si>
  <si>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</si>
  <si>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</si>
  <si>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</si>
  <si>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</si>
  <si>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</si>
  <si>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</si>
  <si>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</si>
  <si>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</si>
  <si>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</si>
  <si>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</si>
  <si>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</si>
  <si>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</si>
  <si>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</si>
  <si>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</si>
  <si>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</si>
  <si>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</si>
  <si>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</si>
  <si>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</si>
  <si>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</si>
  <si>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</si>
  <si>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</si>
  <si>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</si>
  <si>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</si>
  <si>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</si>
  <si>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</si>
  <si>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</si>
  <si>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</si>
  <si>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</si>
  <si>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</si>
  <si>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</si>
  <si>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</si>
  <si>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</si>
  <si>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</si>
  <si>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</si>
  <si>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</si>
  <si>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</si>
  <si>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</si>
  <si>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</si>
  <si>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</si>
  <si>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</si>
  <si>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</si>
  <si>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</si>
  <si>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</si>
  <si>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</si>
  <si>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</si>
  <si>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</si>
  <si>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</si>
  <si>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</si>
  <si>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</si>
  <si>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</si>
  <si>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</si>
  <si>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</si>
  <si>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</si>
  <si>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</si>
  <si>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</si>
  <si>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</si>
  <si>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</si>
  <si>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</si>
  <si>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</si>
  <si>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</si>
  <si>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</si>
  <si>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</si>
  <si>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</si>
  <si>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</si>
  <si>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</si>
  <si>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</si>
  <si>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</si>
  <si>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</si>
  <si>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</si>
  <si>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</si>
  <si>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</si>
  <si>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</si>
  <si>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</si>
  <si>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</si>
  <si>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</si>
  <si>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</si>
  <si>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</si>
  <si>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</si>
  <si>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</si>
  <si>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</si>
  <si>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</si>
  <si>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</si>
  <si>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</si>
  <si>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</si>
  <si>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</si>
  <si>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</si>
  <si>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</si>
  <si>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</si>
  <si>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</si>
  <si>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</si>
  <si>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</si>
  <si>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</si>
  <si>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</si>
  <si>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</si>
  <si>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</si>
  <si>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</si>
  <si>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</si>
  <si>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</si>
  <si>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</si>
  <si>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</si>
  <si>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</si>
  <si>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</si>
  <si>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</si>
  <si>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</si>
  <si>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</si>
  <si>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</si>
  <si>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</si>
  <si>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</si>
  <si>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</si>
  <si>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</si>
  <si>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</si>
  <si>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</si>
  <si>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</si>
  <si>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</si>
  <si>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</si>
  <si>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</si>
  <si>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</si>
  <si>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</si>
  <si>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</si>
  <si>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</si>
  <si>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</si>
  <si>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</si>
  <si>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</si>
  <si>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</si>
  <si>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</si>
  <si>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</si>
  <si>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</si>
  <si>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</si>
  <si>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</si>
  <si>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</si>
  <si>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</si>
  <si>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</si>
  <si>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</si>
  <si>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</si>
  <si>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</si>
  <si>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</si>
  <si>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</si>
  <si>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</si>
  <si>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</si>
  <si>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</si>
  <si>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</si>
  <si>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</si>
  <si>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</si>
  <si>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</si>
  <si>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</si>
  <si>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</si>
  <si>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</si>
  <si>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</si>
  <si>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</si>
  <si>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</si>
  <si>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</si>
  <si>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</si>
  <si>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</si>
  <si>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</si>
  <si>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</si>
  <si>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</si>
  <si>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</si>
  <si>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</si>
  <si>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</si>
  <si>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</si>
  <si>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</si>
  <si>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</si>
  <si>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</si>
  <si>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</si>
  <si>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</si>
  <si>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</si>
  <si>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</si>
  <si>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</si>
  <si>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</si>
  <si>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</si>
  <si>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</si>
  <si>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</si>
  <si>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</si>
  <si>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</si>
  <si>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</si>
  <si>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</si>
  <si>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</si>
  <si>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</si>
  <si>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</si>
  <si>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</si>
  <si>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</si>
  <si>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</si>
  <si>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</si>
  <si>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</si>
  <si>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</si>
  <si>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</si>
  <si>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</si>
  <si>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</si>
  <si>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</si>
  <si>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</si>
  <si>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</si>
  <si>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</si>
  <si>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</si>
  <si>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</si>
  <si>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</si>
  <si>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</si>
  <si>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</si>
  <si>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</si>
  <si>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</si>
  <si>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</si>
  <si>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</si>
  <si>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</si>
  <si>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</si>
  <si>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</si>
  <si>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</si>
  <si>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</si>
  <si>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</si>
  <si>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</si>
  <si>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</si>
  <si>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</si>
  <si>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</si>
  <si>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</si>
  <si>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</si>
  <si>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</si>
  <si>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</si>
  <si>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</si>
  <si>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</si>
  <si>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</si>
  <si>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</si>
  <si>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</si>
  <si>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</si>
  <si>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</si>
  <si>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</si>
  <si>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</si>
  <si>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</si>
  <si>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</si>
  <si>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</si>
  <si>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</si>
  <si>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</si>
  <si>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</si>
  <si>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</si>
  <si>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</si>
  <si>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</si>
  <si>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</si>
  <si>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</si>
  <si>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</si>
  <si>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</si>
  <si>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</si>
  <si>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</si>
  <si>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</si>
  <si>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</si>
  <si>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</si>
  <si>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</si>
  <si>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</si>
  <si>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</si>
  <si>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</si>
  <si>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</si>
  <si>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</si>
  <si>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</si>
  <si>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</si>
  <si>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</si>
  <si>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</si>
  <si>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</si>
  <si>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</si>
  <si>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MİLLİ EMLAK SÜREÇ GRUBU</t>
  </si>
  <si>
    <t>Tokat Defterdarlığı</t>
  </si>
  <si>
    <t>Milli Emlak Müdürlüğü</t>
  </si>
  <si>
    <t>Şoför</t>
  </si>
  <si>
    <t>Komisyon Görevlisi</t>
  </si>
  <si>
    <t>Teknik Personel</t>
  </si>
  <si>
    <t>Milli Emlak Müdür Yardımcısı</t>
  </si>
  <si>
    <t>Milli Emlak Müdürü</t>
  </si>
  <si>
    <t>Araç</t>
  </si>
  <si>
    <t>Gps</t>
  </si>
  <si>
    <t>Fotograf Makinesi</t>
  </si>
  <si>
    <t>Bilgisayar</t>
  </si>
  <si>
    <t>Yazıcı</t>
  </si>
  <si>
    <t>MEOP</t>
  </si>
  <si>
    <t>Takbis</t>
  </si>
  <si>
    <t>Netcad</t>
  </si>
  <si>
    <t>327 sayılı Milli Emlak Genel Tebliği</t>
  </si>
  <si>
    <t>2012/15 sayılı Başbakanlık Genelgesi</t>
  </si>
  <si>
    <t>Tüm Maddeler</t>
  </si>
  <si>
    <t>Tüm maddeler</t>
  </si>
  <si>
    <t>MEOP Kullanım Klavuzu</t>
  </si>
  <si>
    <t>İşlem Yönergesi</t>
  </si>
  <si>
    <t>Görev Bölümü</t>
  </si>
  <si>
    <t>Bedel Tespit formu</t>
  </si>
  <si>
    <t>Başbakanlığa gidecek Bilgi Formu ve Liste</t>
  </si>
  <si>
    <t>1</t>
  </si>
  <si>
    <t>2</t>
  </si>
  <si>
    <t>3</t>
  </si>
  <si>
    <t>4</t>
  </si>
  <si>
    <t>5</t>
  </si>
  <si>
    <t>6</t>
  </si>
  <si>
    <t>7</t>
  </si>
  <si>
    <t>8</t>
  </si>
  <si>
    <t>Çevre ve Şehircilik Müdürlüğü Görüş Yazısı</t>
  </si>
  <si>
    <t>Belediye Başkanlığı Görüş Yazısı</t>
  </si>
  <si>
    <t>İl Afet ve Acil Durum Müdürlüğü Görüş Yazısı</t>
  </si>
  <si>
    <t>Kültür ve Turizm Müdürlüğü Görüş Yazısı</t>
  </si>
  <si>
    <t>Gıda, Tarım ve Hayvancılık Müdürlüğü Görüş Yazısı</t>
  </si>
  <si>
    <t>Karayolları Görüş Yazısı</t>
  </si>
  <si>
    <t>Orman İşletme Müdürlüğü Görüş Yazısı</t>
  </si>
  <si>
    <t>D.S.İ Görüş Yazısı</t>
  </si>
  <si>
    <t>9</t>
  </si>
  <si>
    <t>Tahmin Ed. Bedel Tesp. Formu</t>
  </si>
  <si>
    <t>10</t>
  </si>
  <si>
    <t>11</t>
  </si>
  <si>
    <t>12</t>
  </si>
  <si>
    <t xml:space="preserve">Tapu kayıt örneği </t>
  </si>
  <si>
    <t>İmar durumu</t>
  </si>
  <si>
    <t>Tespit tutanağı</t>
  </si>
  <si>
    <t>Bilgi Notu ve Liste</t>
  </si>
  <si>
    <t>Fotoğraf</t>
  </si>
  <si>
    <t>Google Görüntüsü</t>
  </si>
  <si>
    <t>13</t>
  </si>
  <si>
    <t>14</t>
  </si>
  <si>
    <t>15</t>
  </si>
  <si>
    <t>16</t>
  </si>
  <si>
    <t>17</t>
  </si>
  <si>
    <t>18</t>
  </si>
  <si>
    <t>Taşınmaz Tespit Tutanağı</t>
  </si>
  <si>
    <t>19</t>
  </si>
  <si>
    <t>20</t>
  </si>
  <si>
    <t>Yer Teslim Tutanağı</t>
  </si>
  <si>
    <t>Talebin MEOP'a girilmesi</t>
  </si>
  <si>
    <t>Kurumlara Görüş Sorulması</t>
  </si>
  <si>
    <t>Kurum görüş yazılarının gelmesi</t>
  </si>
  <si>
    <t>Taşınmazın Tespitinin Yapılması</t>
  </si>
  <si>
    <t>Bilgi ve belgelerin hazırlanması</t>
  </si>
  <si>
    <t>Yer Tesliminin Yapılması</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</si>
  <si>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</si>
  <si>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</si>
  <si>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</si>
  <si>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</si>
  <si>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</si>
  <si>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</si>
  <si>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</si>
  <si>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</si>
  <si>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</si>
  <si>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Bilgi Alma</t>
  </si>
  <si>
    <t>Yazılı</t>
  </si>
  <si>
    <t>Yazılım Aracılığı İle</t>
  </si>
  <si>
    <t>Onay Alma</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</si>
  <si>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</si>
  <si>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</si>
  <si>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</si>
  <si>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</si>
  <si>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</si>
  <si>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</si>
  <si>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</si>
  <si>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</si>
  <si>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</si>
  <si>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Defterdar</t>
  </si>
  <si>
    <t>Ticaret ve Sanayi Odası Görüş yazısı</t>
  </si>
  <si>
    <t>Ziraat odası Başkanlığına görüş yazısı</t>
  </si>
  <si>
    <t>Ziraat Odası Başkanlığı Görüşü</t>
  </si>
  <si>
    <t>Çevre ve Şehircilik Müdürlüğü Görüşü</t>
  </si>
  <si>
    <t>Belediye Başkanlığı Görüşü</t>
  </si>
  <si>
    <t>İl Afet ve Acil Durum Müdürlüğü Görüşü</t>
  </si>
  <si>
    <t>Kültür ve Turizm Müdürlüğü Görüşü</t>
  </si>
  <si>
    <t>Gıda, Tarım ve Hayvancılık Müdürlüğü Görüşü</t>
  </si>
  <si>
    <t>Karayolları Görüşü</t>
  </si>
  <si>
    <t>Orman İşletme Müdürlüğü Görüşü</t>
  </si>
  <si>
    <t>D.S.İ Görüşü</t>
  </si>
  <si>
    <t>Ticaret ve Sanayi Odası Görüşü</t>
  </si>
  <si>
    <t>21</t>
  </si>
  <si>
    <t>22</t>
  </si>
  <si>
    <t>23</t>
  </si>
  <si>
    <t>313 sayılı Milli Emlak Genel tebliği</t>
  </si>
  <si>
    <t>2886 sayılı Kanun</t>
  </si>
  <si>
    <t>Edinim İşlemleri Bilgi Formu</t>
  </si>
  <si>
    <t>MEOP 2 Ekranı, CBS Ekranı, Takbis Ekranı</t>
  </si>
  <si>
    <t>Taşınmazın Trampası Mevzuata uygun mu?</t>
  </si>
  <si>
    <t>Tescil bildirimnin imzalanması</t>
  </si>
  <si>
    <t xml:space="preserve">Arsa/Kat Karşılığı İnşaat Süreci </t>
  </si>
  <si>
    <t>Arsa/Kat karşılığı inşaat Görevlisi</t>
  </si>
  <si>
    <t>Arsa/Kat Karşılığı inşaat Talebinin Alınması</t>
  </si>
  <si>
    <t>Talep Yazısı</t>
  </si>
  <si>
    <t>talep reddi yazısı</t>
  </si>
  <si>
    <t>24</t>
  </si>
  <si>
    <t>25</t>
  </si>
  <si>
    <t>26</t>
  </si>
  <si>
    <t>Arsa/kat karşılığı inşaat Onayı</t>
  </si>
  <si>
    <t>Arsa/kat karşılığı inşaat Talebinin Reddi</t>
  </si>
  <si>
    <t>Kurum görüşleri ve İncelemeler Sonucunda arsa/kat karşılığı inşaata engel bir Durum Var mı?</t>
  </si>
  <si>
    <t>Arsa kat/karşılığı inşaat onayı</t>
  </si>
  <si>
    <t>Bakanlığa arsa/kat karşılığı inşaat izni için yazı yazılması</t>
  </si>
  <si>
    <t>Arsa/kat karşılığı inşaat Görevlisi</t>
  </si>
  <si>
    <t>Geçici ihale kararının Bakanlığa gönderilmesi</t>
  </si>
  <si>
    <t>Arsa/kat karşılığı inşaata Görevlisi</t>
  </si>
  <si>
    <t>Hazırlayan: Yavuz Süleyman OĞUZ</t>
  </si>
  <si>
    <t>Onaylayan: Süleyman ŞENGÜL</t>
  </si>
  <si>
    <t>Tapu ferag yazısı</t>
  </si>
  <si>
    <t>Arşiv yazısı</t>
  </si>
  <si>
    <t>Arsa karşılığı inşaat protokü</t>
  </si>
  <si>
    <t>Kat karşılığı inşaat işlerine ait tip idari şartname</t>
  </si>
  <si>
    <t>Kat karşılığı inşaat işelrine ait tip sözleşme örneği</t>
  </si>
  <si>
    <t>Hazine Taşınmazlarının İdaresi hakkında yönetmelik</t>
  </si>
  <si>
    <t>298 sayılı Tebliğ</t>
  </si>
  <si>
    <t>Tapuda ferağ verilmesi</t>
  </si>
  <si>
    <t>Dosyasının arşive kaldırılması</t>
  </si>
  <si>
    <t xml:space="preserve">Arsa/kat Karşılığı İnşaat Süreci </t>
  </si>
  <si>
    <t>Sisteme kayıt sorunları</t>
  </si>
  <si>
    <t>EDİNİM SÜRECİ</t>
  </si>
  <si>
    <t>ARSA/KAT KARŞILIĞI İNŞAAT İŞLEMLERİ SÜRECİ</t>
  </si>
  <si>
    <t>ARSA/KAT KARŞILIĞI İNŞAAT TALEBİNİN ALINMASI İLE BAŞLAR YER TESLİMİNİN YAPILMASI VE DOSYANIN ARŞİVE KALDIRILMASI İLE BİTER</t>
  </si>
  <si>
    <t>HAZİNE TAŞINMAZLARININ EKONOMİYE KAZANDIRILMASI</t>
  </si>
  <si>
    <t>Arsa/kat karşılığı inşaat talep yazısı MEOP  programına girilir.</t>
  </si>
  <si>
    <t>Taşınmaz dosyası incelenerek mevcut mevzuata uygun olup olmadığı tespit edilir.</t>
  </si>
  <si>
    <t>Taşınmazın arsa/kat karşılığı inşaatının İl Afet ve Acil Durum Müdürlüğü, Kültür ve Turizm Müdürlüğü,Gıda, Tarım ve Hayvancılık Müdürlüğü, Karayolları, Orman İşletme Müdürlüğü, D.S.İ, Çevre ve Şehircilik Müdürlüğünden Kurumları ile ilgili mevzuat hükümlerine uygunluğunun sorulur.</t>
  </si>
  <si>
    <t>Taşınmazın arsa/kat karşılığı inşaatı hakkında İl Afet ve Acil Durum Müdürlüğü, Kültür ve Turizm Müdürlüğü,Gıda, Tarım ve Hayvancılık Müdürlüğü, Karayolları Orman İşletme Müdürlüğü, D.S.İ, Çevre ve Şehircilik Müdürlüğünden Kurumları ile ilgili mevzuat hükümlerine göre gelen görüş yazıları dosyaya bağlanır.</t>
  </si>
  <si>
    <t>Kurum görüş yazıları ve mevzuat hükümlerine göre arsa/kat karşılığı inşaatın uygun olmadığı talep sahibine yazı ile bildirilir.</t>
  </si>
  <si>
    <t>Arsa/kat karşılığı inşaata engel durumlar tespit edilir.</t>
  </si>
  <si>
    <t>Taşınmazın mahallinde tespiti yapılarak mevcut durumu tespit edilir.</t>
  </si>
  <si>
    <t>Arsa/kat karşılığı inşaat işlemi için onay alınır.</t>
  </si>
  <si>
    <t>Arsa/kat karşılığı inşaata işlemi için gelen Bakanlık görüş yazısı dosyaya bağlanır.</t>
  </si>
  <si>
    <t>Geçici ihale kararı Bakanlığa gönderilir.</t>
  </si>
  <si>
    <t>Tapu Müdürlüğüne ferağ için yazı yazılır.</t>
  </si>
  <si>
    <t>Arsa/kat karşılığı inşaata uygun görülen taşınmazın tescil bildirimi imzalanır.</t>
  </si>
  <si>
    <t>Taşınmazın mahallinde yer teslimi yapılır.</t>
  </si>
  <si>
    <t>Kurum görüş yazıları ve tapu bilgileri ile taşınmaz dosyasının incelenmesi sonucunda bilgi ve belgeler hazırlanır.</t>
  </si>
  <si>
    <t>Arşive kaldırma yazısı imzalanır ve taşınmaz MEOP ta pasife alınır.</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</si>
</sst>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1"/>
      <color rgb="FF000000"/>
      <name val="Gill Sans MT"/>
      <family val="2"/>
    </font>
    <font>
      <sz val="18"/>
      <color indexed="8"/>
      <name val="Tahoma"/>
      <family val="2"/>
      <charset val="162"/>
    </font>
    <font>
      <sz val="18"/>
      <color theme="1"/>
      <name val="Tahoma"/>
      <family val="2"/>
      <charset val="162"/>
    </font>
    <font>
      <sz val="10"/>
      <color indexed="8"/>
      <name val="Tahoma"/>
      <family val="2"/>
      <charset val="162"/>
    </font>
    <font>
      <sz val="10"/>
      <color rgb="FF000000"/>
      <name val="Tahoma"/>
      <family val="2"/>
      <charset val="162"/>
    </font>
    <font>
      <sz val="11"/>
      <color theme="1"/>
      <name val="Gill Sans MT"/>
      <family val="2"/>
    </font>
    <font>
      <sz val="18"/>
      <color theme="1"/>
      <name val="Gill Sans MT"/>
      <family val="2"/>
      <charset val="162"/>
    </font>
    <font>
      <sz val="11"/>
      <color theme="1"/>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0" fillId="0" borderId="0" xfId="0" applyAlignment="1">
      <alignment wrapText="1"/>
    </xf>
    <xf numFmtId="0" fontId="1" fillId="0" borderId="0" xfId="0" applyFont="1" applyAlignment="1" applyProtection="1">
      <alignment vertical="center" wrapText="1"/>
      <protection locked="0"/>
    </xf>
    <xf numFmtId="0" fontId="38" fillId="0" borderId="0" xfId="0" applyFont="1"/>
    <xf numFmtId="0" fontId="38" fillId="0" borderId="0" xfId="0" applyFont="1" applyAlignment="1">
      <alignment wrapText="1"/>
    </xf>
    <xf numFmtId="0" fontId="1" fillId="3" borderId="18" xfId="0" applyFont="1" applyFill="1" applyBorder="1" applyAlignment="1" applyProtection="1">
      <alignment wrapText="1"/>
      <protection locked="0"/>
    </xf>
    <xf numFmtId="0" fontId="38" fillId="0" borderId="1" xfId="0" applyFont="1" applyBorder="1"/>
    <xf numFmtId="0" fontId="38" fillId="0" borderId="1" xfId="0" applyFont="1" applyBorder="1" applyAlignment="1">
      <alignment wrapText="1"/>
    </xf>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0" fillId="0" borderId="0" xfId="0" applyAlignment="1">
      <alignment horizontal="center"/>
    </xf>
    <xf numFmtId="0" fontId="41" fillId="2" borderId="1" xfId="0" applyFont="1" applyFill="1" applyBorder="1" applyAlignment="1">
      <alignment horizontal="left"/>
    </xf>
    <xf numFmtId="49" fontId="41" fillId="0" borderId="1" xfId="0" applyNumberFormat="1" applyFont="1" applyBorder="1" applyProtection="1">
      <protection locked="0"/>
    </xf>
    <xf numFmtId="0" fontId="41" fillId="0" borderId="1" xfId="0" applyFont="1" applyBorder="1" applyAlignment="1" applyProtection="1">
      <alignment horizontal="left"/>
      <protection locked="0"/>
    </xf>
    <xf numFmtId="0" fontId="41" fillId="0" borderId="1" xfId="0" applyFont="1" applyBorder="1" applyProtection="1">
      <protection locked="0"/>
    </xf>
    <xf numFmtId="0" fontId="42" fillId="0" borderId="0" xfId="0" applyFont="1"/>
    <xf numFmtId="0" fontId="42" fillId="0" borderId="0" xfId="0" applyFont="1" applyAlignment="1">
      <alignment horizontal="left" vertical="center"/>
    </xf>
    <xf numFmtId="0" fontId="43" fillId="3" borderId="0" xfId="0" applyFont="1" applyFill="1" applyAlignment="1">
      <alignment wrapText="1"/>
    </xf>
    <xf numFmtId="0" fontId="44" fillId="0" borderId="0" xfId="0" applyFont="1" applyAlignment="1">
      <alignment horizont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3" fillId="3" borderId="39" xfId="0" applyFont="1" applyFill="1" applyBorder="1" applyAlignment="1">
      <alignment horizontal="left" wrapText="1"/>
    </xf>
    <xf numFmtId="0" fontId="43" fillId="3" borderId="40" xfId="0" applyFont="1" applyFill="1" applyBorder="1" applyAlignment="1">
      <alignment horizontal="left" wrapText="1"/>
    </xf>
    <xf numFmtId="0" fontId="43"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43" fillId="3" borderId="28" xfId="0" applyFont="1" applyFill="1" applyBorder="1" applyAlignment="1">
      <alignment horizontal="left" wrapText="1"/>
    </xf>
    <xf numFmtId="0" fontId="43" fillId="3" borderId="29" xfId="0" applyFont="1" applyFill="1" applyBorder="1" applyAlignment="1">
      <alignment horizontal="left" wrapText="1"/>
    </xf>
    <xf numFmtId="0" fontId="43" fillId="3" borderId="30" xfId="0" applyFont="1" applyFill="1" applyBorder="1" applyAlignment="1">
      <alignment horizontal="left" wrapText="1"/>
    </xf>
    <xf numFmtId="0" fontId="43" fillId="3" borderId="25" xfId="0" applyFont="1" applyFill="1" applyBorder="1" applyAlignment="1">
      <alignment horizontal="left" wrapText="1"/>
    </xf>
    <xf numFmtId="0" fontId="43" fillId="3" borderId="26" xfId="0" applyFont="1" applyFill="1" applyBorder="1" applyAlignment="1">
      <alignment horizontal="left" wrapText="1"/>
    </xf>
    <xf numFmtId="0" fontId="43" fillId="3" borderId="27" xfId="0" applyFont="1"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vertic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5" fillId="0" borderId="1" xfId="0" applyFont="1" applyBorder="1" applyAlignment="1">
      <alignment vertical="center" wrapText="1"/>
    </xf>
    <xf numFmtId="0" fontId="45" fillId="0" borderId="1" xfId="0" applyFont="1" applyBorder="1" applyAlignment="1">
      <alignment vertical="center"/>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629478</xdr:colOff>
      <xdr:row>2</xdr:row>
      <xdr:rowOff>331302</xdr:rowOff>
    </xdr:from>
    <xdr:to>
      <xdr:col>5</xdr:col>
      <xdr:colOff>438977</xdr:colOff>
      <xdr:row>5</xdr:row>
      <xdr:rowOff>66261</xdr:rowOff>
    </xdr:to>
    <xdr:sp macro="" textlink="">
      <xdr:nvSpPr>
        <xdr:cNvPr id="2" name="4 Akış Çizelgesi: Sonlandırıcı"/>
        <xdr:cNvSpPr/>
      </xdr:nvSpPr>
      <xdr:spPr>
        <a:xfrm>
          <a:off x="2004391" y="761998"/>
          <a:ext cx="1871869" cy="5218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Arsa/Kat Karşılığı inşaat Talebinin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91107</xdr:colOff>
      <xdr:row>9</xdr:row>
      <xdr:rowOff>91107</xdr:rowOff>
    </xdr:from>
    <xdr:to>
      <xdr:col>5</xdr:col>
      <xdr:colOff>273325</xdr:colOff>
      <xdr:row>11</xdr:row>
      <xdr:rowOff>140804</xdr:rowOff>
    </xdr:to>
    <xdr:sp macro="" textlink="">
      <xdr:nvSpPr>
        <xdr:cNvPr id="68" name="1 Akış Çizelgesi: İşlem"/>
        <xdr:cNvSpPr/>
      </xdr:nvSpPr>
      <xdr:spPr>
        <a:xfrm>
          <a:off x="2153477" y="2170042"/>
          <a:ext cx="1557131"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Talebin MEOP'a</a:t>
          </a:r>
          <a:r>
            <a:rPr lang="tr-TR" sz="1000" baseline="0">
              <a:latin typeface="Tahoma" panose="020B0604030504040204" pitchFamily="34" charset="0"/>
              <a:ea typeface="Tahoma" panose="020B0604030504040204" pitchFamily="34" charset="0"/>
              <a:cs typeface="Tahoma" panose="020B0604030504040204" pitchFamily="34" charset="0"/>
            </a:rPr>
            <a:t> girilmesi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190500</xdr:colOff>
      <xdr:row>5</xdr:row>
      <xdr:rowOff>66261</xdr:rowOff>
    </xdr:from>
    <xdr:to>
      <xdr:col>4</xdr:col>
      <xdr:colOff>202502</xdr:colOff>
      <xdr:row>6</xdr:row>
      <xdr:rowOff>74547</xdr:rowOff>
    </xdr:to>
    <xdr:cxnSp macro="">
      <xdr:nvCxnSpPr>
        <xdr:cNvPr id="72" name="Düz Ok Bağlayıcısı 71"/>
        <xdr:cNvCxnSpPr>
          <a:stCxn id="2" idx="2"/>
          <a:endCxn id="190" idx="0"/>
        </xdr:cNvCxnSpPr>
      </xdr:nvCxnSpPr>
      <xdr:spPr>
        <a:xfrm>
          <a:off x="2940326" y="1283804"/>
          <a:ext cx="12002" cy="2236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621196</xdr:colOff>
      <xdr:row>16</xdr:row>
      <xdr:rowOff>16567</xdr:rowOff>
    </xdr:from>
    <xdr:to>
      <xdr:col>4</xdr:col>
      <xdr:colOff>446625</xdr:colOff>
      <xdr:row>17</xdr:row>
      <xdr:rowOff>82828</xdr:rowOff>
    </xdr:to>
    <xdr:sp macro="" textlink="">
      <xdr:nvSpPr>
        <xdr:cNvPr id="75" name="5 Akış Çizelgesi: Karar"/>
        <xdr:cNvSpPr/>
      </xdr:nvSpPr>
      <xdr:spPr>
        <a:xfrm>
          <a:off x="2683566" y="3602937"/>
          <a:ext cx="512885" cy="28160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538370</xdr:colOff>
      <xdr:row>18</xdr:row>
      <xdr:rowOff>24851</xdr:rowOff>
    </xdr:from>
    <xdr:to>
      <xdr:col>2</xdr:col>
      <xdr:colOff>655604</xdr:colOff>
      <xdr:row>19</xdr:row>
      <xdr:rowOff>26147</xdr:rowOff>
    </xdr:to>
    <xdr:sp macro="" textlink="">
      <xdr:nvSpPr>
        <xdr:cNvPr id="77" name="4 Akış Çizelgesi: Sonlandırıcı"/>
        <xdr:cNvSpPr/>
      </xdr:nvSpPr>
      <xdr:spPr>
        <a:xfrm>
          <a:off x="1225827" y="4041916"/>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5</xdr:col>
      <xdr:colOff>339588</xdr:colOff>
      <xdr:row>21</xdr:row>
      <xdr:rowOff>24848</xdr:rowOff>
    </xdr:from>
    <xdr:to>
      <xdr:col>6</xdr:col>
      <xdr:colOff>456822</xdr:colOff>
      <xdr:row>22</xdr:row>
      <xdr:rowOff>26144</xdr:rowOff>
    </xdr:to>
    <xdr:sp macro="" textlink="">
      <xdr:nvSpPr>
        <xdr:cNvPr id="78" name="4 Akış Çizelgesi: Sonlandırıcı"/>
        <xdr:cNvSpPr/>
      </xdr:nvSpPr>
      <xdr:spPr>
        <a:xfrm>
          <a:off x="3776871" y="4687957"/>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4</xdr:col>
      <xdr:colOff>178076</xdr:colOff>
      <xdr:row>15</xdr:row>
      <xdr:rowOff>41413</xdr:rowOff>
    </xdr:from>
    <xdr:to>
      <xdr:col>4</xdr:col>
      <xdr:colOff>190183</xdr:colOff>
      <xdr:row>16</xdr:row>
      <xdr:rowOff>16567</xdr:rowOff>
    </xdr:to>
    <xdr:cxnSp macro="">
      <xdr:nvCxnSpPr>
        <xdr:cNvPr id="80" name="Düz Ok Bağlayıcısı 79"/>
        <xdr:cNvCxnSpPr>
          <a:stCxn id="81" idx="2"/>
          <a:endCxn id="75" idx="0"/>
        </xdr:cNvCxnSpPr>
      </xdr:nvCxnSpPr>
      <xdr:spPr>
        <a:xfrm>
          <a:off x="2927902" y="3412435"/>
          <a:ext cx="12107" cy="190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253259</xdr:colOff>
      <xdr:row>16</xdr:row>
      <xdr:rowOff>157370</xdr:rowOff>
    </xdr:from>
    <xdr:to>
      <xdr:col>3</xdr:col>
      <xdr:colOff>621196</xdr:colOff>
      <xdr:row>18</xdr:row>
      <xdr:rowOff>24850</xdr:rowOff>
    </xdr:to>
    <xdr:cxnSp macro="">
      <xdr:nvCxnSpPr>
        <xdr:cNvPr id="82" name="Dirsek Bağlayıcısı 81"/>
        <xdr:cNvCxnSpPr>
          <a:stCxn id="75" idx="1"/>
          <a:endCxn id="77" idx="0"/>
        </xdr:cNvCxnSpPr>
      </xdr:nvCxnSpPr>
      <xdr:spPr>
        <a:xfrm rot="10800000" flipV="1">
          <a:off x="1628172" y="3743740"/>
          <a:ext cx="1055394" cy="298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446625</xdr:colOff>
      <xdr:row>16</xdr:row>
      <xdr:rowOff>157371</xdr:rowOff>
    </xdr:from>
    <xdr:to>
      <xdr:col>6</xdr:col>
      <xdr:colOff>54477</xdr:colOff>
      <xdr:row>21</xdr:row>
      <xdr:rowOff>24848</xdr:rowOff>
    </xdr:to>
    <xdr:cxnSp macro="">
      <xdr:nvCxnSpPr>
        <xdr:cNvPr id="87" name="Dirsek Bağlayıcısı 86"/>
        <xdr:cNvCxnSpPr>
          <a:stCxn id="75" idx="3"/>
          <a:endCxn id="78" idx="0"/>
        </xdr:cNvCxnSpPr>
      </xdr:nvCxnSpPr>
      <xdr:spPr>
        <a:xfrm>
          <a:off x="3196451" y="3743741"/>
          <a:ext cx="982765" cy="9442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546652</xdr:colOff>
      <xdr:row>23</xdr:row>
      <xdr:rowOff>198784</xdr:rowOff>
    </xdr:from>
    <xdr:to>
      <xdr:col>7</xdr:col>
      <xdr:colOff>306455</xdr:colOff>
      <xdr:row>26</xdr:row>
      <xdr:rowOff>16565</xdr:rowOff>
    </xdr:to>
    <xdr:sp macro="" textlink="">
      <xdr:nvSpPr>
        <xdr:cNvPr id="88" name="1 Akış Çizelgesi: İşlem"/>
        <xdr:cNvSpPr/>
      </xdr:nvSpPr>
      <xdr:spPr>
        <a:xfrm>
          <a:off x="3296478" y="5400262"/>
          <a:ext cx="1822173"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Arsa/kat</a:t>
          </a:r>
          <a:r>
            <a:rPr lang="tr-TR" sz="1000" baseline="0">
              <a:latin typeface="Tahoma" panose="020B0604030504040204" pitchFamily="34" charset="0"/>
              <a:ea typeface="Tahoma" panose="020B0604030504040204" pitchFamily="34" charset="0"/>
              <a:cs typeface="Tahoma" panose="020B0604030504040204" pitchFamily="34" charset="0"/>
            </a:rPr>
            <a:t> karşılığı inşaat</a:t>
          </a:r>
          <a:r>
            <a:rPr lang="tr-TR" sz="1000">
              <a:latin typeface="Tahoma" panose="020B0604030504040204" pitchFamily="34" charset="0"/>
              <a:ea typeface="Tahoma" panose="020B0604030504040204" pitchFamily="34" charset="0"/>
              <a:cs typeface="Tahoma" panose="020B0604030504040204" pitchFamily="34" charset="0"/>
            </a:rPr>
            <a:t> talebinin reddi</a:t>
          </a:r>
        </a:p>
      </xdr:txBody>
    </xdr:sp>
    <xdr:clientData/>
  </xdr:twoCellAnchor>
  <xdr:twoCellAnchor>
    <xdr:from>
      <xdr:col>1</xdr:col>
      <xdr:colOff>430696</xdr:colOff>
      <xdr:row>20</xdr:row>
      <xdr:rowOff>149087</xdr:rowOff>
    </xdr:from>
    <xdr:to>
      <xdr:col>3</xdr:col>
      <xdr:colOff>86333</xdr:colOff>
      <xdr:row>22</xdr:row>
      <xdr:rowOff>172388</xdr:rowOff>
    </xdr:to>
    <xdr:sp macro="" textlink="">
      <xdr:nvSpPr>
        <xdr:cNvPr id="92" name="1 Akış Çizelgesi: İşlem"/>
        <xdr:cNvSpPr/>
      </xdr:nvSpPr>
      <xdr:spPr>
        <a:xfrm>
          <a:off x="1118153" y="4596848"/>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Kurumlara</a:t>
          </a:r>
          <a:r>
            <a:rPr lang="tr-TR" sz="1000" baseline="0">
              <a:latin typeface="Tahoma" panose="020B0604030504040204" pitchFamily="34" charset="0"/>
              <a:ea typeface="Tahoma" panose="020B0604030504040204" pitchFamily="34" charset="0"/>
              <a:cs typeface="Tahoma" panose="020B0604030504040204" pitchFamily="34" charset="0"/>
            </a:rPr>
            <a:t> Görüş Sorulması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447263</xdr:colOff>
      <xdr:row>23</xdr:row>
      <xdr:rowOff>149090</xdr:rowOff>
    </xdr:from>
    <xdr:to>
      <xdr:col>3</xdr:col>
      <xdr:colOff>57134</xdr:colOff>
      <xdr:row>25</xdr:row>
      <xdr:rowOff>182221</xdr:rowOff>
    </xdr:to>
    <xdr:sp macro="" textlink="">
      <xdr:nvSpPr>
        <xdr:cNvPr id="104" name="6 Akış Çizelgesi: Önceden Tanımlı İşlem"/>
        <xdr:cNvSpPr/>
      </xdr:nvSpPr>
      <xdr:spPr>
        <a:xfrm>
          <a:off x="1134720" y="5242894"/>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2</xdr:col>
      <xdr:colOff>33131</xdr:colOff>
      <xdr:row>32</xdr:row>
      <xdr:rowOff>124238</xdr:rowOff>
    </xdr:from>
    <xdr:to>
      <xdr:col>2</xdr:col>
      <xdr:colOff>472746</xdr:colOff>
      <xdr:row>33</xdr:row>
      <xdr:rowOff>201229</xdr:rowOff>
    </xdr:to>
    <xdr:sp macro="" textlink="">
      <xdr:nvSpPr>
        <xdr:cNvPr id="106" name="12 Akış Çizelgesi: Bağlayıcı"/>
        <xdr:cNvSpPr/>
      </xdr:nvSpPr>
      <xdr:spPr>
        <a:xfrm>
          <a:off x="1408044" y="726384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252199</xdr:colOff>
      <xdr:row>22</xdr:row>
      <xdr:rowOff>172388</xdr:rowOff>
    </xdr:from>
    <xdr:to>
      <xdr:col>2</xdr:col>
      <xdr:colOff>258515</xdr:colOff>
      <xdr:row>23</xdr:row>
      <xdr:rowOff>149090</xdr:rowOff>
    </xdr:to>
    <xdr:cxnSp macro="">
      <xdr:nvCxnSpPr>
        <xdr:cNvPr id="110" name="Düz Ok Bağlayıcısı 109"/>
        <xdr:cNvCxnSpPr>
          <a:stCxn id="92" idx="2"/>
          <a:endCxn id="104" idx="0"/>
        </xdr:cNvCxnSpPr>
      </xdr:nvCxnSpPr>
      <xdr:spPr>
        <a:xfrm flipH="1">
          <a:off x="1627112" y="5050845"/>
          <a:ext cx="6316" cy="1920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252199</xdr:colOff>
      <xdr:row>25</xdr:row>
      <xdr:rowOff>182221</xdr:rowOff>
    </xdr:from>
    <xdr:to>
      <xdr:col>2</xdr:col>
      <xdr:colOff>258516</xdr:colOff>
      <xdr:row>26</xdr:row>
      <xdr:rowOff>132522</xdr:rowOff>
    </xdr:to>
    <xdr:cxnSp macro="">
      <xdr:nvCxnSpPr>
        <xdr:cNvPr id="112" name="Düz Ok Bağlayıcısı 111"/>
        <xdr:cNvCxnSpPr>
          <a:stCxn id="104" idx="2"/>
          <a:endCxn id="160" idx="0"/>
        </xdr:cNvCxnSpPr>
      </xdr:nvCxnSpPr>
      <xdr:spPr>
        <a:xfrm>
          <a:off x="1627112" y="5814395"/>
          <a:ext cx="6317" cy="1656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253259</xdr:colOff>
      <xdr:row>19</xdr:row>
      <xdr:rowOff>26147</xdr:rowOff>
    </xdr:from>
    <xdr:to>
      <xdr:col>2</xdr:col>
      <xdr:colOff>258515</xdr:colOff>
      <xdr:row>20</xdr:row>
      <xdr:rowOff>149087</xdr:rowOff>
    </xdr:to>
    <xdr:cxnSp macro="">
      <xdr:nvCxnSpPr>
        <xdr:cNvPr id="126" name="Düz Ok Bağlayıcısı 125"/>
        <xdr:cNvCxnSpPr>
          <a:stCxn id="77" idx="2"/>
          <a:endCxn id="92" idx="0"/>
        </xdr:cNvCxnSpPr>
      </xdr:nvCxnSpPr>
      <xdr:spPr>
        <a:xfrm>
          <a:off x="1628172" y="4258560"/>
          <a:ext cx="5256" cy="338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54476</xdr:colOff>
      <xdr:row>22</xdr:row>
      <xdr:rowOff>26144</xdr:rowOff>
    </xdr:from>
    <xdr:to>
      <xdr:col>6</xdr:col>
      <xdr:colOff>82825</xdr:colOff>
      <xdr:row>23</xdr:row>
      <xdr:rowOff>198784</xdr:rowOff>
    </xdr:to>
    <xdr:cxnSp macro="">
      <xdr:nvCxnSpPr>
        <xdr:cNvPr id="128" name="Dirsek Bağlayıcısı 127"/>
        <xdr:cNvCxnSpPr>
          <a:stCxn id="78" idx="2"/>
          <a:endCxn id="88" idx="0"/>
        </xdr:cNvCxnSpPr>
      </xdr:nvCxnSpPr>
      <xdr:spPr>
        <a:xfrm rot="16200000" flipH="1">
          <a:off x="3999396" y="5192093"/>
          <a:ext cx="387988" cy="2834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252939</xdr:colOff>
      <xdr:row>31</xdr:row>
      <xdr:rowOff>132519</xdr:rowOff>
    </xdr:from>
    <xdr:to>
      <xdr:col>2</xdr:col>
      <xdr:colOff>260479</xdr:colOff>
      <xdr:row>32</xdr:row>
      <xdr:rowOff>124238</xdr:rowOff>
    </xdr:to>
    <xdr:cxnSp macro="">
      <xdr:nvCxnSpPr>
        <xdr:cNvPr id="150" name="Düz Ok Bağlayıcısı 149"/>
        <xdr:cNvCxnSpPr>
          <a:stCxn id="152" idx="2"/>
          <a:endCxn id="106" idx="0"/>
        </xdr:cNvCxnSpPr>
      </xdr:nvCxnSpPr>
      <xdr:spPr>
        <a:xfrm flipH="1">
          <a:off x="1627852" y="7056780"/>
          <a:ext cx="7540" cy="2070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99391</xdr:colOff>
      <xdr:row>12</xdr:row>
      <xdr:rowOff>157370</xdr:rowOff>
    </xdr:from>
    <xdr:to>
      <xdr:col>5</xdr:col>
      <xdr:colOff>256760</xdr:colOff>
      <xdr:row>15</xdr:row>
      <xdr:rowOff>41413</xdr:rowOff>
    </xdr:to>
    <xdr:sp macro="" textlink="">
      <xdr:nvSpPr>
        <xdr:cNvPr id="81" name="1 Akış Çizelgesi: İşlem"/>
        <xdr:cNvSpPr/>
      </xdr:nvSpPr>
      <xdr:spPr>
        <a:xfrm>
          <a:off x="2161761" y="2882348"/>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Taşınmazın</a:t>
          </a:r>
          <a:r>
            <a:rPr lang="tr-TR" sz="1000" baseline="0">
              <a:latin typeface="Tahoma" panose="020B0604030504040204" pitchFamily="34" charset="0"/>
              <a:ea typeface="Tahoma" panose="020B0604030504040204" pitchFamily="34" charset="0"/>
              <a:cs typeface="Tahoma" panose="020B0604030504040204" pitchFamily="34" charset="0"/>
            </a:rPr>
            <a:t> arsa/kat karşılığı inşaatı Mevzuata uygun mu?</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281607</xdr:colOff>
      <xdr:row>27</xdr:row>
      <xdr:rowOff>157369</xdr:rowOff>
    </xdr:from>
    <xdr:to>
      <xdr:col>6</xdr:col>
      <xdr:colOff>578935</xdr:colOff>
      <xdr:row>29</xdr:row>
      <xdr:rowOff>190501</xdr:rowOff>
    </xdr:to>
    <xdr:sp macro="" textlink="">
      <xdr:nvSpPr>
        <xdr:cNvPr id="97" name="6 Akış Çizelgesi: Önceden Tanımlı İşlem"/>
        <xdr:cNvSpPr/>
      </xdr:nvSpPr>
      <xdr:spPr>
        <a:xfrm>
          <a:off x="3718890" y="6220239"/>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6</xdr:col>
      <xdr:colOff>82825</xdr:colOff>
      <xdr:row>26</xdr:row>
      <xdr:rowOff>16565</xdr:rowOff>
    </xdr:from>
    <xdr:to>
      <xdr:col>6</xdr:col>
      <xdr:colOff>86542</xdr:colOff>
      <xdr:row>27</xdr:row>
      <xdr:rowOff>157369</xdr:rowOff>
    </xdr:to>
    <xdr:cxnSp macro="">
      <xdr:nvCxnSpPr>
        <xdr:cNvPr id="98" name="Dirsek Bağlayıcısı 97"/>
        <xdr:cNvCxnSpPr>
          <a:stCxn id="88" idx="2"/>
          <a:endCxn id="97" idx="0"/>
        </xdr:cNvCxnSpPr>
      </xdr:nvCxnSpPr>
      <xdr:spPr>
        <a:xfrm rot="16200000" flipH="1">
          <a:off x="4031347" y="6040304"/>
          <a:ext cx="356152" cy="371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223631</xdr:colOff>
      <xdr:row>30</xdr:row>
      <xdr:rowOff>198783</xdr:rowOff>
    </xdr:from>
    <xdr:to>
      <xdr:col>6</xdr:col>
      <xdr:colOff>629479</xdr:colOff>
      <xdr:row>32</xdr:row>
      <xdr:rowOff>132521</xdr:rowOff>
    </xdr:to>
    <xdr:sp macro="" textlink="">
      <xdr:nvSpPr>
        <xdr:cNvPr id="103" name="4 Akış Çizelgesi: Sonlandırıcı"/>
        <xdr:cNvSpPr/>
      </xdr:nvSpPr>
      <xdr:spPr>
        <a:xfrm>
          <a:off x="3660914" y="6907696"/>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6</xdr:col>
      <xdr:colOff>82827</xdr:colOff>
      <xdr:row>29</xdr:row>
      <xdr:rowOff>190501</xdr:rowOff>
    </xdr:from>
    <xdr:to>
      <xdr:col>6</xdr:col>
      <xdr:colOff>86543</xdr:colOff>
      <xdr:row>30</xdr:row>
      <xdr:rowOff>198783</xdr:rowOff>
    </xdr:to>
    <xdr:cxnSp macro="">
      <xdr:nvCxnSpPr>
        <xdr:cNvPr id="107" name="Düz Ok Bağlayıcısı 106"/>
        <xdr:cNvCxnSpPr>
          <a:stCxn id="97" idx="2"/>
          <a:endCxn id="103" idx="0"/>
        </xdr:cNvCxnSpPr>
      </xdr:nvCxnSpPr>
      <xdr:spPr>
        <a:xfrm flipH="1">
          <a:off x="4207566" y="6684066"/>
          <a:ext cx="3716"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86333</xdr:colOff>
      <xdr:row>21</xdr:row>
      <xdr:rowOff>160738</xdr:rowOff>
    </xdr:from>
    <xdr:to>
      <xdr:col>3</xdr:col>
      <xdr:colOff>438978</xdr:colOff>
      <xdr:row>21</xdr:row>
      <xdr:rowOff>165654</xdr:rowOff>
    </xdr:to>
    <xdr:cxnSp macro="">
      <xdr:nvCxnSpPr>
        <xdr:cNvPr id="143" name="Düz Ok Bağlayıcısı 142"/>
        <xdr:cNvCxnSpPr>
          <a:stCxn id="92" idx="3"/>
          <a:endCxn id="108" idx="1"/>
        </xdr:cNvCxnSpPr>
      </xdr:nvCxnSpPr>
      <xdr:spPr>
        <a:xfrm>
          <a:off x="2148703" y="4823847"/>
          <a:ext cx="352645" cy="49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455543</xdr:colOff>
      <xdr:row>29</xdr:row>
      <xdr:rowOff>99388</xdr:rowOff>
    </xdr:from>
    <xdr:to>
      <xdr:col>3</xdr:col>
      <xdr:colOff>65414</xdr:colOff>
      <xdr:row>31</xdr:row>
      <xdr:rowOff>132519</xdr:rowOff>
    </xdr:to>
    <xdr:sp macro="" textlink="">
      <xdr:nvSpPr>
        <xdr:cNvPr id="152" name="6 Akış Çizelgesi: Önceden Tanımlı İşlem"/>
        <xdr:cNvSpPr/>
      </xdr:nvSpPr>
      <xdr:spPr>
        <a:xfrm>
          <a:off x="1143000" y="6592953"/>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1</xdr:col>
      <xdr:colOff>430697</xdr:colOff>
      <xdr:row>26</xdr:row>
      <xdr:rowOff>132522</xdr:rowOff>
    </xdr:from>
    <xdr:to>
      <xdr:col>3</xdr:col>
      <xdr:colOff>86334</xdr:colOff>
      <xdr:row>28</xdr:row>
      <xdr:rowOff>155824</xdr:rowOff>
    </xdr:to>
    <xdr:sp macro="" textlink="">
      <xdr:nvSpPr>
        <xdr:cNvPr id="160" name="1 Akış Çizelgesi: İşlem"/>
        <xdr:cNvSpPr/>
      </xdr:nvSpPr>
      <xdr:spPr>
        <a:xfrm>
          <a:off x="1118154" y="5980044"/>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yazılarının gelmesi</a:t>
          </a:r>
        </a:p>
      </xdr:txBody>
    </xdr:sp>
    <xdr:clientData/>
  </xdr:twoCellAnchor>
  <xdr:twoCellAnchor>
    <xdr:from>
      <xdr:col>2</xdr:col>
      <xdr:colOff>258516</xdr:colOff>
      <xdr:row>28</xdr:row>
      <xdr:rowOff>155824</xdr:rowOff>
    </xdr:from>
    <xdr:to>
      <xdr:col>2</xdr:col>
      <xdr:colOff>260479</xdr:colOff>
      <xdr:row>29</xdr:row>
      <xdr:rowOff>99388</xdr:rowOff>
    </xdr:to>
    <xdr:cxnSp macro="">
      <xdr:nvCxnSpPr>
        <xdr:cNvPr id="166" name="Düz Ok Bağlayıcısı 165"/>
        <xdr:cNvCxnSpPr>
          <a:stCxn id="160" idx="2"/>
          <a:endCxn id="152" idx="0"/>
        </xdr:cNvCxnSpPr>
      </xdr:nvCxnSpPr>
      <xdr:spPr>
        <a:xfrm>
          <a:off x="1633429" y="6434041"/>
          <a:ext cx="1963" cy="158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397566</xdr:colOff>
      <xdr:row>6</xdr:row>
      <xdr:rowOff>74547</xdr:rowOff>
    </xdr:from>
    <xdr:to>
      <xdr:col>5</xdr:col>
      <xdr:colOff>7437</xdr:colOff>
      <xdr:row>8</xdr:row>
      <xdr:rowOff>107678</xdr:rowOff>
    </xdr:to>
    <xdr:sp macro="" textlink="">
      <xdr:nvSpPr>
        <xdr:cNvPr id="190" name="6 Akış Çizelgesi: Önceden Tanımlı İşlem"/>
        <xdr:cNvSpPr/>
      </xdr:nvSpPr>
      <xdr:spPr>
        <a:xfrm>
          <a:off x="2459936" y="1507438"/>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4</xdr:col>
      <xdr:colOff>182217</xdr:colOff>
      <xdr:row>8</xdr:row>
      <xdr:rowOff>107678</xdr:rowOff>
    </xdr:from>
    <xdr:to>
      <xdr:col>4</xdr:col>
      <xdr:colOff>202502</xdr:colOff>
      <xdr:row>9</xdr:row>
      <xdr:rowOff>91107</xdr:rowOff>
    </xdr:to>
    <xdr:cxnSp macro="">
      <xdr:nvCxnSpPr>
        <xdr:cNvPr id="244" name="Düz Ok Bağlayıcısı 243"/>
        <xdr:cNvCxnSpPr>
          <a:stCxn id="190" idx="2"/>
          <a:endCxn id="68" idx="0"/>
        </xdr:cNvCxnSpPr>
      </xdr:nvCxnSpPr>
      <xdr:spPr>
        <a:xfrm flipH="1">
          <a:off x="2932043" y="1971265"/>
          <a:ext cx="20285" cy="1987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178076</xdr:colOff>
      <xdr:row>11</xdr:row>
      <xdr:rowOff>140804</xdr:rowOff>
    </xdr:from>
    <xdr:to>
      <xdr:col>4</xdr:col>
      <xdr:colOff>182217</xdr:colOff>
      <xdr:row>12</xdr:row>
      <xdr:rowOff>157370</xdr:rowOff>
    </xdr:to>
    <xdr:cxnSp macro="">
      <xdr:nvCxnSpPr>
        <xdr:cNvPr id="250" name="Düz Ok Bağlayıcısı 249"/>
        <xdr:cNvCxnSpPr>
          <a:stCxn id="68" idx="2"/>
          <a:endCxn id="81" idx="0"/>
        </xdr:cNvCxnSpPr>
      </xdr:nvCxnSpPr>
      <xdr:spPr>
        <a:xfrm flipH="1">
          <a:off x="2927902" y="2650434"/>
          <a:ext cx="4141" cy="231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33130</xdr:colOff>
      <xdr:row>26</xdr:row>
      <xdr:rowOff>49695</xdr:rowOff>
    </xdr:from>
    <xdr:to>
      <xdr:col>1</xdr:col>
      <xdr:colOff>82825</xdr:colOff>
      <xdr:row>29</xdr:row>
      <xdr:rowOff>33131</xdr:rowOff>
    </xdr:to>
    <xdr:sp macro="" textlink="">
      <xdr:nvSpPr>
        <xdr:cNvPr id="105" name="7 Akış Çizelgesi: Belge"/>
        <xdr:cNvSpPr/>
      </xdr:nvSpPr>
      <xdr:spPr>
        <a:xfrm>
          <a:off x="33130" y="5897217"/>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a:t>
          </a:r>
        </a:p>
      </xdr:txBody>
    </xdr:sp>
    <xdr:clientData/>
  </xdr:twoCellAnchor>
  <xdr:twoCellAnchor>
    <xdr:from>
      <xdr:col>3</xdr:col>
      <xdr:colOff>438978</xdr:colOff>
      <xdr:row>20</xdr:row>
      <xdr:rowOff>66262</xdr:rowOff>
    </xdr:from>
    <xdr:to>
      <xdr:col>4</xdr:col>
      <xdr:colOff>488674</xdr:colOff>
      <xdr:row>23</xdr:row>
      <xdr:rowOff>49698</xdr:rowOff>
    </xdr:to>
    <xdr:sp macro="" textlink="">
      <xdr:nvSpPr>
        <xdr:cNvPr id="108" name="7 Akış Çizelgesi: Belge"/>
        <xdr:cNvSpPr/>
      </xdr:nvSpPr>
      <xdr:spPr>
        <a:xfrm>
          <a:off x="2501348" y="4514023"/>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a:t>
          </a:r>
        </a:p>
      </xdr:txBody>
    </xdr:sp>
    <xdr:clientData/>
  </xdr:twoCellAnchor>
  <xdr:twoCellAnchor>
    <xdr:from>
      <xdr:col>1</xdr:col>
      <xdr:colOff>82825</xdr:colOff>
      <xdr:row>27</xdr:row>
      <xdr:rowOff>144173</xdr:rowOff>
    </xdr:from>
    <xdr:to>
      <xdr:col>1</xdr:col>
      <xdr:colOff>430697</xdr:colOff>
      <xdr:row>27</xdr:row>
      <xdr:rowOff>149087</xdr:rowOff>
    </xdr:to>
    <xdr:cxnSp macro="">
      <xdr:nvCxnSpPr>
        <xdr:cNvPr id="129" name="Düz Ok Bağlayıcısı 128"/>
        <xdr:cNvCxnSpPr>
          <a:stCxn id="105" idx="3"/>
          <a:endCxn id="160" idx="1"/>
        </xdr:cNvCxnSpPr>
      </xdr:nvCxnSpPr>
      <xdr:spPr>
        <a:xfrm flipV="1">
          <a:off x="770282" y="6207043"/>
          <a:ext cx="347872" cy="4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16565</xdr:colOff>
      <xdr:row>5</xdr:row>
      <xdr:rowOff>215347</xdr:rowOff>
    </xdr:from>
    <xdr:to>
      <xdr:col>2</xdr:col>
      <xdr:colOff>455544</xdr:colOff>
      <xdr:row>8</xdr:row>
      <xdr:rowOff>198782</xdr:rowOff>
    </xdr:to>
    <xdr:sp macro="" textlink="">
      <xdr:nvSpPr>
        <xdr:cNvPr id="131" name="7 Akış Çizelgesi: Belge"/>
        <xdr:cNvSpPr/>
      </xdr:nvSpPr>
      <xdr:spPr>
        <a:xfrm>
          <a:off x="704022" y="1432890"/>
          <a:ext cx="1126435"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Arsa/kat</a:t>
          </a:r>
          <a:r>
            <a:rPr lang="tr-TR" sz="1000" baseline="0">
              <a:latin typeface="Tahoma" panose="020B0604030504040204" pitchFamily="34" charset="0"/>
              <a:ea typeface="Tahoma" panose="020B0604030504040204" pitchFamily="34" charset="0"/>
              <a:cs typeface="Tahoma" panose="020B0604030504040204" pitchFamily="34" charset="0"/>
            </a:rPr>
            <a:t> karşılığı inşaat</a:t>
          </a:r>
          <a:r>
            <a:rPr lang="tr-TR" sz="1000">
              <a:latin typeface="Tahoma" panose="020B0604030504040204" pitchFamily="34" charset="0"/>
              <a:ea typeface="Tahoma" panose="020B0604030504040204" pitchFamily="34" charset="0"/>
              <a:cs typeface="Tahoma" panose="020B0604030504040204" pitchFamily="34" charset="0"/>
            </a:rPr>
            <a:t> talep Yazısı</a:t>
          </a:r>
        </a:p>
      </xdr:txBody>
    </xdr:sp>
    <xdr:clientData/>
  </xdr:twoCellAnchor>
  <xdr:twoCellAnchor>
    <xdr:from>
      <xdr:col>2</xdr:col>
      <xdr:colOff>455544</xdr:colOff>
      <xdr:row>7</xdr:row>
      <xdr:rowOff>91113</xdr:rowOff>
    </xdr:from>
    <xdr:to>
      <xdr:col>3</xdr:col>
      <xdr:colOff>397566</xdr:colOff>
      <xdr:row>7</xdr:row>
      <xdr:rowOff>99391</xdr:rowOff>
    </xdr:to>
    <xdr:cxnSp macro="">
      <xdr:nvCxnSpPr>
        <xdr:cNvPr id="132" name="Düz Ok Bağlayıcısı 131"/>
        <xdr:cNvCxnSpPr>
          <a:stCxn id="131" idx="3"/>
          <a:endCxn id="190" idx="1"/>
        </xdr:cNvCxnSpPr>
      </xdr:nvCxnSpPr>
      <xdr:spPr>
        <a:xfrm flipV="1">
          <a:off x="1830457" y="1739352"/>
          <a:ext cx="629479" cy="82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xdr:row>
      <xdr:rowOff>91108</xdr:rowOff>
    </xdr:from>
    <xdr:to>
      <xdr:col>2</xdr:col>
      <xdr:colOff>301574</xdr:colOff>
      <xdr:row>11</xdr:row>
      <xdr:rowOff>149087</xdr:rowOff>
    </xdr:to>
    <xdr:sp macro="" textlink="">
      <xdr:nvSpPr>
        <xdr:cNvPr id="137" name="15 Akış Çizelgesi: Manyetik Disk"/>
        <xdr:cNvSpPr/>
      </xdr:nvSpPr>
      <xdr:spPr>
        <a:xfrm>
          <a:off x="687457" y="2170043"/>
          <a:ext cx="989030" cy="4886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 Evrak programı</a:t>
          </a:r>
        </a:p>
      </xdr:txBody>
    </xdr:sp>
    <xdr:clientData/>
  </xdr:twoCellAnchor>
  <xdr:twoCellAnchor>
    <xdr:from>
      <xdr:col>2</xdr:col>
      <xdr:colOff>301574</xdr:colOff>
      <xdr:row>10</xdr:row>
      <xdr:rowOff>115955</xdr:rowOff>
    </xdr:from>
    <xdr:to>
      <xdr:col>3</xdr:col>
      <xdr:colOff>91107</xdr:colOff>
      <xdr:row>10</xdr:row>
      <xdr:rowOff>120097</xdr:rowOff>
    </xdr:to>
    <xdr:cxnSp macro="">
      <xdr:nvCxnSpPr>
        <xdr:cNvPr id="138" name="Düz Ok Bağlayıcısı 137"/>
        <xdr:cNvCxnSpPr>
          <a:stCxn id="137" idx="4"/>
          <a:endCxn id="68" idx="1"/>
        </xdr:cNvCxnSpPr>
      </xdr:nvCxnSpPr>
      <xdr:spPr>
        <a:xfrm flipV="1">
          <a:off x="1676487" y="2410238"/>
          <a:ext cx="476990"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215346</xdr:colOff>
      <xdr:row>26</xdr:row>
      <xdr:rowOff>57978</xdr:rowOff>
    </xdr:from>
    <xdr:to>
      <xdr:col>8</xdr:col>
      <xdr:colOff>463825</xdr:colOff>
      <xdr:row>31</xdr:row>
      <xdr:rowOff>91108</xdr:rowOff>
    </xdr:to>
    <xdr:sp macro="" textlink="">
      <xdr:nvSpPr>
        <xdr:cNvPr id="155" name="7 Akış Çizelgesi: Belge"/>
        <xdr:cNvSpPr/>
      </xdr:nvSpPr>
      <xdr:spPr>
        <a:xfrm>
          <a:off x="5027542" y="5905500"/>
          <a:ext cx="935935" cy="110986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Arsa/kat</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karşılığı inşaat</a:t>
          </a:r>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t</a:t>
          </a:r>
          <a:r>
            <a:rPr lang="tr-TR" sz="1000" baseline="0">
              <a:latin typeface="Tahoma" panose="020B0604030504040204" pitchFamily="34" charset="0"/>
              <a:ea typeface="Tahoma" panose="020B0604030504040204" pitchFamily="34" charset="0"/>
              <a:cs typeface="Tahoma" panose="020B0604030504040204" pitchFamily="34" charset="0"/>
            </a:rPr>
            <a:t>alep reddi yazısı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578935</xdr:colOff>
      <xdr:row>28</xdr:row>
      <xdr:rowOff>173936</xdr:rowOff>
    </xdr:from>
    <xdr:to>
      <xdr:col>7</xdr:col>
      <xdr:colOff>215346</xdr:colOff>
      <xdr:row>28</xdr:row>
      <xdr:rowOff>182218</xdr:rowOff>
    </xdr:to>
    <xdr:cxnSp macro="">
      <xdr:nvCxnSpPr>
        <xdr:cNvPr id="156" name="Dirsek Bağlayıcısı 155"/>
        <xdr:cNvCxnSpPr>
          <a:stCxn id="97" idx="3"/>
          <a:endCxn id="155" idx="1"/>
        </xdr:cNvCxnSpPr>
      </xdr:nvCxnSpPr>
      <xdr:spPr>
        <a:xfrm>
          <a:off x="4703674" y="6452153"/>
          <a:ext cx="323868" cy="828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201653</xdr:colOff>
      <xdr:row>6</xdr:row>
      <xdr:rowOff>72822</xdr:rowOff>
    </xdr:from>
    <xdr:to>
      <xdr:col>10</xdr:col>
      <xdr:colOff>503227</xdr:colOff>
      <xdr:row>8</xdr:row>
      <xdr:rowOff>15611</xdr:rowOff>
    </xdr:to>
    <xdr:sp macro="" textlink="">
      <xdr:nvSpPr>
        <xdr:cNvPr id="8" name="15 Akış Çizelgesi: Manyetik Disk"/>
        <xdr:cNvSpPr/>
      </xdr:nvSpPr>
      <xdr:spPr>
        <a:xfrm>
          <a:off x="6388762" y="1505713"/>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0"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1"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2"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3"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4"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5"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6"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7"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8" name="Düz Ok Bağlayıcısı 17"/>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9" name="Düz Ok Bağlayıcısı 18"/>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0" name="Dirsek Bağlayıcısı 19"/>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1" name="Dirsek Bağlayıcısı 20"/>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2" name="Düz Ok Bağlayıcısı 21"/>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3" name="Düz Ok Bağlayıcısı 22"/>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4" name="Düz Ok Bağlayıcısı 23"/>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5" name="Düz Ok Bağlayıcısı 24"/>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6" name="Düz Ok Bağlayıcısı 25"/>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7" name="Düz Ok Bağlayıcısı 26"/>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8" name="Düz Ok Bağlayıcısı 27"/>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9" name="Düz Ok Bağlayıcısı 28"/>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30" name="Düz Ok Bağlayıcısı 29"/>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1" name="Düz Ok Bağlayıcısı 30"/>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2"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3" name="Düz Ok Bağlayıcısı 32"/>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4" name="Resim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662608</xdr:colOff>
      <xdr:row>2</xdr:row>
      <xdr:rowOff>339587</xdr:rowOff>
    </xdr:from>
    <xdr:to>
      <xdr:col>4</xdr:col>
      <xdr:colOff>414767</xdr:colOff>
      <xdr:row>4</xdr:row>
      <xdr:rowOff>60426</xdr:rowOff>
    </xdr:to>
    <xdr:sp macro="" textlink="">
      <xdr:nvSpPr>
        <xdr:cNvPr id="48" name="12 Akış Çizelgesi: Bağlayıcı"/>
        <xdr:cNvSpPr/>
      </xdr:nvSpPr>
      <xdr:spPr>
        <a:xfrm>
          <a:off x="2724978" y="77028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654328</xdr:colOff>
      <xdr:row>5</xdr:row>
      <xdr:rowOff>91110</xdr:rowOff>
    </xdr:from>
    <xdr:to>
      <xdr:col>5</xdr:col>
      <xdr:colOff>438978</xdr:colOff>
      <xdr:row>8</xdr:row>
      <xdr:rowOff>165652</xdr:rowOff>
    </xdr:to>
    <xdr:sp macro="" textlink="">
      <xdr:nvSpPr>
        <xdr:cNvPr id="49" name="1 Akış Çizelgesi: İşlem"/>
        <xdr:cNvSpPr/>
      </xdr:nvSpPr>
      <xdr:spPr>
        <a:xfrm>
          <a:off x="2029241" y="1308653"/>
          <a:ext cx="1847020" cy="7205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Kurum</a:t>
          </a:r>
          <a:r>
            <a:rPr lang="tr-TR" baseline="0"/>
            <a:t> görüşleri ve İncelemeler Sonucunda arsa/kat karşılığı inşaata engel bir Durum Var mı?</a:t>
          </a:r>
          <a:endParaRPr lang="tr-TR"/>
        </a:p>
      </xdr:txBody>
    </xdr:sp>
    <xdr:clientData/>
  </xdr:twoCellAnchor>
  <xdr:twoCellAnchor>
    <xdr:from>
      <xdr:col>3</xdr:col>
      <xdr:colOff>637761</xdr:colOff>
      <xdr:row>9</xdr:row>
      <xdr:rowOff>140805</xdr:rowOff>
    </xdr:from>
    <xdr:to>
      <xdr:col>4</xdr:col>
      <xdr:colOff>463190</xdr:colOff>
      <xdr:row>11</xdr:row>
      <xdr:rowOff>8284</xdr:rowOff>
    </xdr:to>
    <xdr:sp macro="" textlink="">
      <xdr:nvSpPr>
        <xdr:cNvPr id="51" name="5 Akış Çizelgesi: Karar"/>
        <xdr:cNvSpPr/>
      </xdr:nvSpPr>
      <xdr:spPr>
        <a:xfrm>
          <a:off x="2700131" y="2219740"/>
          <a:ext cx="512885"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49696</xdr:colOff>
      <xdr:row>11</xdr:row>
      <xdr:rowOff>43332</xdr:rowOff>
    </xdr:from>
    <xdr:to>
      <xdr:col>3</xdr:col>
      <xdr:colOff>166929</xdr:colOff>
      <xdr:row>12</xdr:row>
      <xdr:rowOff>82827</xdr:rowOff>
    </xdr:to>
    <xdr:sp macro="" textlink="">
      <xdr:nvSpPr>
        <xdr:cNvPr id="52" name="4 Akış Çizelgesi: Sonlandırıcı"/>
        <xdr:cNvSpPr/>
      </xdr:nvSpPr>
      <xdr:spPr>
        <a:xfrm>
          <a:off x="1424609" y="2552962"/>
          <a:ext cx="804690" cy="2548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Hayır </a:t>
          </a:r>
        </a:p>
      </xdr:txBody>
    </xdr:sp>
    <xdr:clientData/>
  </xdr:twoCellAnchor>
  <xdr:twoCellAnchor>
    <xdr:from>
      <xdr:col>6</xdr:col>
      <xdr:colOff>288300</xdr:colOff>
      <xdr:row>11</xdr:row>
      <xdr:rowOff>23899</xdr:rowOff>
    </xdr:from>
    <xdr:to>
      <xdr:col>7</xdr:col>
      <xdr:colOff>405531</xdr:colOff>
      <xdr:row>12</xdr:row>
      <xdr:rowOff>41414</xdr:rowOff>
    </xdr:to>
    <xdr:sp macro="" textlink="">
      <xdr:nvSpPr>
        <xdr:cNvPr id="53" name="4 Akış Çizelgesi: Sonlandırıcı"/>
        <xdr:cNvSpPr/>
      </xdr:nvSpPr>
      <xdr:spPr>
        <a:xfrm>
          <a:off x="4413039" y="2533529"/>
          <a:ext cx="804688" cy="23286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Evet</a:t>
          </a:r>
        </a:p>
      </xdr:txBody>
    </xdr:sp>
    <xdr:clientData/>
  </xdr:twoCellAnchor>
  <xdr:twoCellAnchor>
    <xdr:from>
      <xdr:col>2</xdr:col>
      <xdr:colOff>452042</xdr:colOff>
      <xdr:row>10</xdr:row>
      <xdr:rowOff>74543</xdr:rowOff>
    </xdr:from>
    <xdr:to>
      <xdr:col>3</xdr:col>
      <xdr:colOff>637762</xdr:colOff>
      <xdr:row>11</xdr:row>
      <xdr:rowOff>43331</xdr:rowOff>
    </xdr:to>
    <xdr:cxnSp macro="">
      <xdr:nvCxnSpPr>
        <xdr:cNvPr id="59" name="Dirsek Bağlayıcısı 58"/>
        <xdr:cNvCxnSpPr>
          <a:stCxn id="51" idx="1"/>
          <a:endCxn id="52" idx="0"/>
        </xdr:cNvCxnSpPr>
      </xdr:nvCxnSpPr>
      <xdr:spPr>
        <a:xfrm rot="10800000" flipV="1">
          <a:off x="1826955" y="2368826"/>
          <a:ext cx="873177" cy="1841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463190</xdr:colOff>
      <xdr:row>10</xdr:row>
      <xdr:rowOff>74544</xdr:rowOff>
    </xdr:from>
    <xdr:to>
      <xdr:col>7</xdr:col>
      <xdr:colOff>3187</xdr:colOff>
      <xdr:row>11</xdr:row>
      <xdr:rowOff>23899</xdr:rowOff>
    </xdr:to>
    <xdr:cxnSp macro="">
      <xdr:nvCxnSpPr>
        <xdr:cNvPr id="63" name="Dirsek Bağlayıcısı 62"/>
        <xdr:cNvCxnSpPr>
          <a:stCxn id="51" idx="3"/>
          <a:endCxn id="53" idx="0"/>
        </xdr:cNvCxnSpPr>
      </xdr:nvCxnSpPr>
      <xdr:spPr>
        <a:xfrm>
          <a:off x="3213016" y="2368827"/>
          <a:ext cx="1602367" cy="164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202925</xdr:colOff>
      <xdr:row>8</xdr:row>
      <xdr:rowOff>165652</xdr:rowOff>
    </xdr:from>
    <xdr:to>
      <xdr:col>4</xdr:col>
      <xdr:colOff>206748</xdr:colOff>
      <xdr:row>9</xdr:row>
      <xdr:rowOff>140805</xdr:rowOff>
    </xdr:to>
    <xdr:cxnSp macro="">
      <xdr:nvCxnSpPr>
        <xdr:cNvPr id="65" name="Düz Ok Bağlayıcısı 64"/>
        <xdr:cNvCxnSpPr>
          <a:stCxn id="49" idx="2"/>
          <a:endCxn id="51" idx="0"/>
        </xdr:cNvCxnSpPr>
      </xdr:nvCxnSpPr>
      <xdr:spPr>
        <a:xfrm>
          <a:off x="2952751" y="2029239"/>
          <a:ext cx="3823"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194960</xdr:colOff>
      <xdr:row>4</xdr:row>
      <xdr:rowOff>60426</xdr:rowOff>
    </xdr:from>
    <xdr:to>
      <xdr:col>4</xdr:col>
      <xdr:colOff>202925</xdr:colOff>
      <xdr:row>5</xdr:row>
      <xdr:rowOff>91110</xdr:rowOff>
    </xdr:to>
    <xdr:cxnSp macro="">
      <xdr:nvCxnSpPr>
        <xdr:cNvPr id="67" name="Düz Ok Bağlayıcısı 66"/>
        <xdr:cNvCxnSpPr>
          <a:stCxn id="48" idx="4"/>
          <a:endCxn id="49" idx="0"/>
        </xdr:cNvCxnSpPr>
      </xdr:nvCxnSpPr>
      <xdr:spPr>
        <a:xfrm>
          <a:off x="2944786" y="1062622"/>
          <a:ext cx="7965" cy="2460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1753</xdr:colOff>
      <xdr:row>12</xdr:row>
      <xdr:rowOff>41414</xdr:rowOff>
    </xdr:from>
    <xdr:to>
      <xdr:col>7</xdr:col>
      <xdr:colOff>3187</xdr:colOff>
      <xdr:row>13</xdr:row>
      <xdr:rowOff>57978</xdr:rowOff>
    </xdr:to>
    <xdr:cxnSp macro="">
      <xdr:nvCxnSpPr>
        <xdr:cNvPr id="72" name="Düz Ok Bağlayıcısı 71"/>
        <xdr:cNvCxnSpPr>
          <a:stCxn id="53" idx="2"/>
          <a:endCxn id="102" idx="0"/>
        </xdr:cNvCxnSpPr>
      </xdr:nvCxnSpPr>
      <xdr:spPr>
        <a:xfrm flipH="1">
          <a:off x="4813949" y="2766392"/>
          <a:ext cx="1434"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438980</xdr:colOff>
      <xdr:row>12</xdr:row>
      <xdr:rowOff>82827</xdr:rowOff>
    </xdr:from>
    <xdr:to>
      <xdr:col>2</xdr:col>
      <xdr:colOff>452041</xdr:colOff>
      <xdr:row>13</xdr:row>
      <xdr:rowOff>140803</xdr:rowOff>
    </xdr:to>
    <xdr:cxnSp macro="">
      <xdr:nvCxnSpPr>
        <xdr:cNvPr id="88" name="Düz Ok Bağlayıcısı 87"/>
        <xdr:cNvCxnSpPr>
          <a:stCxn id="52" idx="2"/>
          <a:endCxn id="121" idx="0"/>
        </xdr:cNvCxnSpPr>
      </xdr:nvCxnSpPr>
      <xdr:spPr>
        <a:xfrm flipH="1">
          <a:off x="1813893" y="2807805"/>
          <a:ext cx="13061" cy="273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173935</xdr:colOff>
      <xdr:row>13</xdr:row>
      <xdr:rowOff>57978</xdr:rowOff>
    </xdr:from>
    <xdr:to>
      <xdr:col>7</xdr:col>
      <xdr:colOff>517028</xdr:colOff>
      <xdr:row>15</xdr:row>
      <xdr:rowOff>91107</xdr:rowOff>
    </xdr:to>
    <xdr:sp macro="" textlink="">
      <xdr:nvSpPr>
        <xdr:cNvPr id="102" name="1 Akış Çizelgesi: İşlem"/>
        <xdr:cNvSpPr/>
      </xdr:nvSpPr>
      <xdr:spPr>
        <a:xfrm>
          <a:off x="4298674" y="2998304"/>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Arsa</a:t>
          </a:r>
          <a:r>
            <a:rPr lang="tr-TR" baseline="0"/>
            <a:t>/kat karşılığı inşaat</a:t>
          </a:r>
          <a:r>
            <a:rPr lang="tr-TR"/>
            <a:t> Talebinin Reddi</a:t>
          </a:r>
        </a:p>
      </xdr:txBody>
    </xdr:sp>
    <xdr:clientData/>
  </xdr:twoCellAnchor>
  <xdr:twoCellAnchor>
    <xdr:from>
      <xdr:col>6</xdr:col>
      <xdr:colOff>198781</xdr:colOff>
      <xdr:row>16</xdr:row>
      <xdr:rowOff>99388</xdr:rowOff>
    </xdr:from>
    <xdr:to>
      <xdr:col>7</xdr:col>
      <xdr:colOff>496108</xdr:colOff>
      <xdr:row>18</xdr:row>
      <xdr:rowOff>132520</xdr:rowOff>
    </xdr:to>
    <xdr:sp macro="" textlink="">
      <xdr:nvSpPr>
        <xdr:cNvPr id="104" name="6 Akış Çizelgesi: Önceden Tanımlı İşlem"/>
        <xdr:cNvSpPr/>
      </xdr:nvSpPr>
      <xdr:spPr>
        <a:xfrm>
          <a:off x="4323520" y="3685758"/>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süreci</a:t>
          </a:r>
        </a:p>
      </xdr:txBody>
    </xdr:sp>
    <xdr:clientData/>
  </xdr:twoCellAnchor>
  <xdr:twoCellAnchor>
    <xdr:from>
      <xdr:col>7</xdr:col>
      <xdr:colOff>1753</xdr:colOff>
      <xdr:row>15</xdr:row>
      <xdr:rowOff>91106</xdr:rowOff>
    </xdr:from>
    <xdr:to>
      <xdr:col>7</xdr:col>
      <xdr:colOff>3716</xdr:colOff>
      <xdr:row>16</xdr:row>
      <xdr:rowOff>99387</xdr:rowOff>
    </xdr:to>
    <xdr:cxnSp macro="">
      <xdr:nvCxnSpPr>
        <xdr:cNvPr id="105" name="Dirsek Bağlayıcısı 104"/>
        <xdr:cNvCxnSpPr>
          <a:stCxn id="102" idx="2"/>
          <a:endCxn id="104" idx="0"/>
        </xdr:cNvCxnSpPr>
      </xdr:nvCxnSpPr>
      <xdr:spPr>
        <a:xfrm rot="16200000" flipH="1">
          <a:off x="4703116" y="3572961"/>
          <a:ext cx="223629" cy="19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140804</xdr:colOff>
      <xdr:row>19</xdr:row>
      <xdr:rowOff>115956</xdr:rowOff>
    </xdr:from>
    <xdr:to>
      <xdr:col>7</xdr:col>
      <xdr:colOff>546651</xdr:colOff>
      <xdr:row>21</xdr:row>
      <xdr:rowOff>49694</xdr:rowOff>
    </xdr:to>
    <xdr:sp macro="" textlink="">
      <xdr:nvSpPr>
        <xdr:cNvPr id="106" name="4 Akış Çizelgesi: Sonlandırıcı"/>
        <xdr:cNvSpPr/>
      </xdr:nvSpPr>
      <xdr:spPr>
        <a:xfrm>
          <a:off x="4265543" y="4348369"/>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Tamamlandı</a:t>
          </a:r>
        </a:p>
      </xdr:txBody>
    </xdr:sp>
    <xdr:clientData/>
  </xdr:twoCellAnchor>
  <xdr:twoCellAnchor>
    <xdr:from>
      <xdr:col>6</xdr:col>
      <xdr:colOff>687456</xdr:colOff>
      <xdr:row>18</xdr:row>
      <xdr:rowOff>132520</xdr:rowOff>
    </xdr:from>
    <xdr:to>
      <xdr:col>7</xdr:col>
      <xdr:colOff>3716</xdr:colOff>
      <xdr:row>19</xdr:row>
      <xdr:rowOff>115956</xdr:rowOff>
    </xdr:to>
    <xdr:cxnSp macro="">
      <xdr:nvCxnSpPr>
        <xdr:cNvPr id="107" name="Düz Ok Bağlayıcısı 106"/>
        <xdr:cNvCxnSpPr>
          <a:stCxn id="104" idx="2"/>
          <a:endCxn id="106" idx="0"/>
        </xdr:cNvCxnSpPr>
      </xdr:nvCxnSpPr>
      <xdr:spPr>
        <a:xfrm flipH="1">
          <a:off x="4812195" y="4149585"/>
          <a:ext cx="3717"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438980</xdr:colOff>
      <xdr:row>13</xdr:row>
      <xdr:rowOff>140803</xdr:rowOff>
    </xdr:from>
    <xdr:to>
      <xdr:col>3</xdr:col>
      <xdr:colOff>438979</xdr:colOff>
      <xdr:row>16</xdr:row>
      <xdr:rowOff>115956</xdr:rowOff>
    </xdr:to>
    <xdr:sp macro="" textlink="">
      <xdr:nvSpPr>
        <xdr:cNvPr id="121" name="1 Akış Çizelgesi: İşlem"/>
        <xdr:cNvSpPr/>
      </xdr:nvSpPr>
      <xdr:spPr>
        <a:xfrm>
          <a:off x="1126437" y="3081129"/>
          <a:ext cx="1374912" cy="6211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Taşınmazın Tespitinin Yapılması</a:t>
          </a:r>
        </a:p>
      </xdr:txBody>
    </xdr:sp>
    <xdr:clientData/>
  </xdr:twoCellAnchor>
  <xdr:twoCellAnchor>
    <xdr:from>
      <xdr:col>3</xdr:col>
      <xdr:colOff>646043</xdr:colOff>
      <xdr:row>14</xdr:row>
      <xdr:rowOff>82826</xdr:rowOff>
    </xdr:from>
    <xdr:to>
      <xdr:col>5</xdr:col>
      <xdr:colOff>488674</xdr:colOff>
      <xdr:row>16</xdr:row>
      <xdr:rowOff>2600</xdr:rowOff>
    </xdr:to>
    <xdr:sp macro="" textlink="">
      <xdr:nvSpPr>
        <xdr:cNvPr id="54" name="7 Akış Çizelgesi: Belge"/>
        <xdr:cNvSpPr/>
      </xdr:nvSpPr>
      <xdr:spPr>
        <a:xfrm>
          <a:off x="2708413" y="3238500"/>
          <a:ext cx="1217544"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Taşınmaz Tespit Tutanağı</a:t>
          </a:r>
        </a:p>
      </xdr:txBody>
    </xdr:sp>
    <xdr:clientData/>
  </xdr:twoCellAnchor>
  <xdr:twoCellAnchor>
    <xdr:from>
      <xdr:col>3</xdr:col>
      <xdr:colOff>438979</xdr:colOff>
      <xdr:row>15</xdr:row>
      <xdr:rowOff>20706</xdr:rowOff>
    </xdr:from>
    <xdr:to>
      <xdr:col>3</xdr:col>
      <xdr:colOff>646043</xdr:colOff>
      <xdr:row>15</xdr:row>
      <xdr:rowOff>42713</xdr:rowOff>
    </xdr:to>
    <xdr:cxnSp macro="">
      <xdr:nvCxnSpPr>
        <xdr:cNvPr id="55" name="Düz Ok Bağlayıcısı 54"/>
        <xdr:cNvCxnSpPr>
          <a:stCxn id="121" idx="3"/>
          <a:endCxn id="54" idx="1"/>
        </xdr:cNvCxnSpPr>
      </xdr:nvCxnSpPr>
      <xdr:spPr>
        <a:xfrm>
          <a:off x="2501349" y="3391728"/>
          <a:ext cx="207064" cy="220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xdr:row>
      <xdr:rowOff>33130</xdr:rowOff>
    </xdr:from>
    <xdr:to>
      <xdr:col>1</xdr:col>
      <xdr:colOff>301573</xdr:colOff>
      <xdr:row>15</xdr:row>
      <xdr:rowOff>191267</xdr:rowOff>
    </xdr:to>
    <xdr:sp macro="" textlink="">
      <xdr:nvSpPr>
        <xdr:cNvPr id="68" name="15 Akış Çizelgesi: Manyetik Disk"/>
        <xdr:cNvSpPr/>
      </xdr:nvSpPr>
      <xdr:spPr>
        <a:xfrm>
          <a:off x="0" y="3188804"/>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a:t>
          </a:r>
        </a:p>
      </xdr:txBody>
    </xdr:sp>
    <xdr:clientData/>
  </xdr:twoCellAnchor>
  <xdr:twoCellAnchor>
    <xdr:from>
      <xdr:col>1</xdr:col>
      <xdr:colOff>301573</xdr:colOff>
      <xdr:row>15</xdr:row>
      <xdr:rowOff>4525</xdr:rowOff>
    </xdr:from>
    <xdr:to>
      <xdr:col>1</xdr:col>
      <xdr:colOff>438980</xdr:colOff>
      <xdr:row>15</xdr:row>
      <xdr:rowOff>20706</xdr:rowOff>
    </xdr:to>
    <xdr:cxnSp macro="">
      <xdr:nvCxnSpPr>
        <xdr:cNvPr id="76" name="Düz Ok Bağlayıcısı 75"/>
        <xdr:cNvCxnSpPr>
          <a:stCxn id="121" idx="1"/>
          <a:endCxn id="68" idx="4"/>
        </xdr:cNvCxnSpPr>
      </xdr:nvCxnSpPr>
      <xdr:spPr>
        <a:xfrm flipH="1" flipV="1">
          <a:off x="989030" y="3375547"/>
          <a:ext cx="137407" cy="161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416522</xdr:colOff>
      <xdr:row>16</xdr:row>
      <xdr:rowOff>115956</xdr:rowOff>
    </xdr:from>
    <xdr:to>
      <xdr:col>2</xdr:col>
      <xdr:colOff>438980</xdr:colOff>
      <xdr:row>19</xdr:row>
      <xdr:rowOff>82825</xdr:rowOff>
    </xdr:to>
    <xdr:cxnSp macro="">
      <xdr:nvCxnSpPr>
        <xdr:cNvPr id="117" name="Düz Ok Bağlayıcısı 116"/>
        <xdr:cNvCxnSpPr>
          <a:stCxn id="121" idx="2"/>
          <a:endCxn id="86" idx="0"/>
        </xdr:cNvCxnSpPr>
      </xdr:nvCxnSpPr>
      <xdr:spPr>
        <a:xfrm flipH="1">
          <a:off x="1791435" y="3702326"/>
          <a:ext cx="22458" cy="612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588065</xdr:colOff>
      <xdr:row>19</xdr:row>
      <xdr:rowOff>82825</xdr:rowOff>
    </xdr:from>
    <xdr:to>
      <xdr:col>3</xdr:col>
      <xdr:colOff>244978</xdr:colOff>
      <xdr:row>21</xdr:row>
      <xdr:rowOff>140803</xdr:rowOff>
    </xdr:to>
    <xdr:sp macro="" textlink="">
      <xdr:nvSpPr>
        <xdr:cNvPr id="86" name="1 Akış Çizelgesi: İşlem"/>
        <xdr:cNvSpPr/>
      </xdr:nvSpPr>
      <xdr:spPr>
        <a:xfrm>
          <a:off x="1275522" y="4315238"/>
          <a:ext cx="1031826"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ve belgelerin hazırlanması</a:t>
          </a:r>
        </a:p>
      </xdr:txBody>
    </xdr:sp>
    <xdr:clientData/>
  </xdr:twoCellAnchor>
  <xdr:twoCellAnchor>
    <xdr:from>
      <xdr:col>3</xdr:col>
      <xdr:colOff>513520</xdr:colOff>
      <xdr:row>17</xdr:row>
      <xdr:rowOff>66261</xdr:rowOff>
    </xdr:from>
    <xdr:to>
      <xdr:col>6</xdr:col>
      <xdr:colOff>16566</xdr:colOff>
      <xdr:row>26</xdr:row>
      <xdr:rowOff>182217</xdr:rowOff>
    </xdr:to>
    <xdr:sp macro="" textlink="">
      <xdr:nvSpPr>
        <xdr:cNvPr id="95" name="7 Akış Çizelgesi: Belge"/>
        <xdr:cNvSpPr/>
      </xdr:nvSpPr>
      <xdr:spPr>
        <a:xfrm>
          <a:off x="2575890" y="3867978"/>
          <a:ext cx="1565415" cy="205408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Edinim</a:t>
          </a:r>
          <a:r>
            <a:rPr lang="tr-TR" sz="800" baseline="0"/>
            <a:t> işlemleri</a:t>
          </a:r>
          <a:r>
            <a:rPr lang="tr-TR" sz="800"/>
            <a:t> Bilgi Formu</a:t>
          </a:r>
        </a:p>
        <a:p>
          <a:r>
            <a:rPr lang="tr-TR" sz="800"/>
            <a:t>Tahmin</a:t>
          </a:r>
          <a:r>
            <a:rPr lang="tr-TR" sz="800" baseline="0"/>
            <a:t> Ed. Bedel Tesp. Formu</a:t>
          </a:r>
        </a:p>
        <a:p>
          <a:r>
            <a:rPr lang="tr-TR" sz="800" baseline="0"/>
            <a:t>Tapu kayıt örneği </a:t>
          </a:r>
        </a:p>
        <a:p>
          <a:r>
            <a:rPr lang="tr-TR" sz="800" baseline="0"/>
            <a:t>İmar durumu</a:t>
          </a:r>
        </a:p>
        <a:p>
          <a:r>
            <a:rPr lang="tr-TR" sz="800" baseline="0"/>
            <a:t>Tespit tutanağı</a:t>
          </a:r>
        </a:p>
        <a:p>
          <a:r>
            <a:rPr lang="tr-TR" sz="800" baseline="0"/>
            <a:t>Bilgi Notu ve Liste</a:t>
          </a:r>
        </a:p>
        <a:p>
          <a:r>
            <a:rPr lang="tr-TR" sz="800" baseline="0"/>
            <a:t>Fotoğraf</a:t>
          </a:r>
        </a:p>
        <a:p>
          <a:r>
            <a:rPr lang="tr-TR" sz="800" baseline="0"/>
            <a:t>Google Görüntüsü</a:t>
          </a:r>
        </a:p>
        <a:p>
          <a:r>
            <a:rPr lang="tr-TR" sz="800"/>
            <a:t>Arsa karşılığı inşaat</a:t>
          </a:r>
          <a:r>
            <a:rPr lang="tr-TR" sz="800" baseline="0"/>
            <a:t> protokolü</a:t>
          </a:r>
        </a:p>
        <a:p>
          <a:r>
            <a:rPr lang="tr-TR" sz="800" baseline="0"/>
            <a:t>kat karşılığı inşaat işlerine ait tip idari şartname</a:t>
          </a:r>
        </a:p>
        <a:p>
          <a:pPr marL="0" marR="0" indent="0" defTabSz="914400" eaLnBrk="1" fontAlgn="auto" latinLnBrk="0" hangingPunct="1">
            <a:lnSpc>
              <a:spcPct val="100000"/>
            </a:lnSpc>
            <a:spcBef>
              <a:spcPts val="0"/>
            </a:spcBef>
            <a:spcAft>
              <a:spcPts val="0"/>
            </a:spcAft>
            <a:buClrTx/>
            <a:buSzTx/>
            <a:buFontTx/>
            <a:buNone/>
            <a:tabLst/>
            <a:defRPr/>
          </a:pPr>
          <a:r>
            <a:rPr lang="tr-TR" sz="800" baseline="0">
              <a:solidFill>
                <a:schemeClr val="dk1"/>
              </a:solidFill>
              <a:effectLst/>
              <a:latin typeface="+mn-lt"/>
              <a:ea typeface="+mn-ea"/>
              <a:cs typeface="+mn-cs"/>
            </a:rPr>
            <a:t>kat karşılığı inşaat işlerine ait tip sözleşme örneği</a:t>
          </a:r>
          <a:endParaRPr lang="tr-TR" sz="800"/>
        </a:p>
      </xdr:txBody>
    </xdr:sp>
    <xdr:clientData/>
  </xdr:twoCellAnchor>
  <xdr:twoCellAnchor>
    <xdr:from>
      <xdr:col>3</xdr:col>
      <xdr:colOff>244978</xdr:colOff>
      <xdr:row>20</xdr:row>
      <xdr:rowOff>111814</xdr:rowOff>
    </xdr:from>
    <xdr:to>
      <xdr:col>3</xdr:col>
      <xdr:colOff>513520</xdr:colOff>
      <xdr:row>22</xdr:row>
      <xdr:rowOff>16565</xdr:rowOff>
    </xdr:to>
    <xdr:cxnSp macro="">
      <xdr:nvCxnSpPr>
        <xdr:cNvPr id="96" name="Düz Ok Bağlayıcısı 95"/>
        <xdr:cNvCxnSpPr>
          <a:stCxn id="86" idx="3"/>
          <a:endCxn id="95" idx="1"/>
        </xdr:cNvCxnSpPr>
      </xdr:nvCxnSpPr>
      <xdr:spPr>
        <a:xfrm>
          <a:off x="2307348" y="4559575"/>
          <a:ext cx="268542" cy="3354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612912</xdr:colOff>
      <xdr:row>26</xdr:row>
      <xdr:rowOff>115956</xdr:rowOff>
    </xdr:from>
    <xdr:to>
      <xdr:col>3</xdr:col>
      <xdr:colOff>222783</xdr:colOff>
      <xdr:row>28</xdr:row>
      <xdr:rowOff>157370</xdr:rowOff>
    </xdr:to>
    <xdr:sp macro="" textlink="">
      <xdr:nvSpPr>
        <xdr:cNvPr id="113" name="6 Akış Çizelgesi: Önceden Tanımlı İşlem"/>
        <xdr:cNvSpPr/>
      </xdr:nvSpPr>
      <xdr:spPr>
        <a:xfrm>
          <a:off x="1300369" y="5855804"/>
          <a:ext cx="984784" cy="47210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 süreci</a:t>
          </a:r>
        </a:p>
      </xdr:txBody>
    </xdr:sp>
    <xdr:clientData/>
  </xdr:twoCellAnchor>
  <xdr:twoCellAnchor>
    <xdr:from>
      <xdr:col>2</xdr:col>
      <xdr:colOff>416522</xdr:colOff>
      <xdr:row>21</xdr:row>
      <xdr:rowOff>140803</xdr:rowOff>
    </xdr:from>
    <xdr:to>
      <xdr:col>2</xdr:col>
      <xdr:colOff>428945</xdr:colOff>
      <xdr:row>22</xdr:row>
      <xdr:rowOff>149086</xdr:rowOff>
    </xdr:to>
    <xdr:cxnSp macro="">
      <xdr:nvCxnSpPr>
        <xdr:cNvPr id="114" name="Düz Ok Bağlayıcısı 113"/>
        <xdr:cNvCxnSpPr>
          <a:stCxn id="86" idx="2"/>
          <a:endCxn id="108" idx="0"/>
        </xdr:cNvCxnSpPr>
      </xdr:nvCxnSpPr>
      <xdr:spPr>
        <a:xfrm>
          <a:off x="1791435" y="4803912"/>
          <a:ext cx="12423"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198784</xdr:colOff>
      <xdr:row>31</xdr:row>
      <xdr:rowOff>74544</xdr:rowOff>
    </xdr:from>
    <xdr:to>
      <xdr:col>2</xdr:col>
      <xdr:colOff>638399</xdr:colOff>
      <xdr:row>32</xdr:row>
      <xdr:rowOff>151535</xdr:rowOff>
    </xdr:to>
    <xdr:sp macro="" textlink="">
      <xdr:nvSpPr>
        <xdr:cNvPr id="118" name="12 Akış Çizelgesi: Bağlayıcı"/>
        <xdr:cNvSpPr/>
      </xdr:nvSpPr>
      <xdr:spPr>
        <a:xfrm>
          <a:off x="1573697" y="689113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2</xdr:col>
      <xdr:colOff>417848</xdr:colOff>
      <xdr:row>28</xdr:row>
      <xdr:rowOff>157370</xdr:rowOff>
    </xdr:from>
    <xdr:to>
      <xdr:col>2</xdr:col>
      <xdr:colOff>418592</xdr:colOff>
      <xdr:row>31</xdr:row>
      <xdr:rowOff>74544</xdr:rowOff>
    </xdr:to>
    <xdr:cxnSp macro="">
      <xdr:nvCxnSpPr>
        <xdr:cNvPr id="120" name="Düz Ok Bağlayıcısı 119"/>
        <xdr:cNvCxnSpPr>
          <a:stCxn id="113" idx="2"/>
          <a:endCxn id="118" idx="0"/>
        </xdr:cNvCxnSpPr>
      </xdr:nvCxnSpPr>
      <xdr:spPr>
        <a:xfrm>
          <a:off x="1792761" y="6327913"/>
          <a:ext cx="744" cy="563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9" name="Resim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380999</xdr:colOff>
      <xdr:row>22</xdr:row>
      <xdr:rowOff>149086</xdr:rowOff>
    </xdr:from>
    <xdr:to>
      <xdr:col>3</xdr:col>
      <xdr:colOff>476890</xdr:colOff>
      <xdr:row>24</xdr:row>
      <xdr:rowOff>207065</xdr:rowOff>
    </xdr:to>
    <xdr:sp macro="" textlink="">
      <xdr:nvSpPr>
        <xdr:cNvPr id="108" name="1 Akış Çizelgesi: İşlem"/>
        <xdr:cNvSpPr/>
      </xdr:nvSpPr>
      <xdr:spPr>
        <a:xfrm>
          <a:off x="1068456" y="5027543"/>
          <a:ext cx="1470804"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Bakanlıga arsa/kat</a:t>
          </a:r>
          <a:r>
            <a:rPr lang="tr-TR" baseline="0"/>
            <a:t> karşılığı inşaat</a:t>
          </a:r>
          <a:r>
            <a:rPr lang="tr-TR"/>
            <a:t> onayı için yazı yazılması</a:t>
          </a:r>
        </a:p>
      </xdr:txBody>
    </xdr:sp>
    <xdr:clientData/>
  </xdr:twoCellAnchor>
  <xdr:twoCellAnchor>
    <xdr:from>
      <xdr:col>2</xdr:col>
      <xdr:colOff>417848</xdr:colOff>
      <xdr:row>24</xdr:row>
      <xdr:rowOff>207065</xdr:rowOff>
    </xdr:from>
    <xdr:to>
      <xdr:col>2</xdr:col>
      <xdr:colOff>428945</xdr:colOff>
      <xdr:row>26</xdr:row>
      <xdr:rowOff>115956</xdr:rowOff>
    </xdr:to>
    <xdr:cxnSp macro="">
      <xdr:nvCxnSpPr>
        <xdr:cNvPr id="109" name="Düz Ok Bağlayıcısı 108"/>
        <xdr:cNvCxnSpPr>
          <a:stCxn id="108" idx="2"/>
          <a:endCxn id="113" idx="0"/>
        </xdr:cNvCxnSpPr>
      </xdr:nvCxnSpPr>
      <xdr:spPr>
        <a:xfrm flipH="1">
          <a:off x="1792761" y="5516217"/>
          <a:ext cx="11097" cy="3395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61878</xdr:rowOff>
    </xdr:to>
    <xdr:pic>
      <xdr:nvPicPr>
        <xdr:cNvPr id="66" name="Resim 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193370</xdr:colOff>
      <xdr:row>6</xdr:row>
      <xdr:rowOff>47975</xdr:rowOff>
    </xdr:from>
    <xdr:to>
      <xdr:col>10</xdr:col>
      <xdr:colOff>494944</xdr:colOff>
      <xdr:row>7</xdr:row>
      <xdr:rowOff>206112</xdr:rowOff>
    </xdr:to>
    <xdr:sp macro="" textlink="">
      <xdr:nvSpPr>
        <xdr:cNvPr id="7" name="15 Akış Çizelgesi: Manyetik Disk"/>
        <xdr:cNvSpPr/>
      </xdr:nvSpPr>
      <xdr:spPr>
        <a:xfrm>
          <a:off x="6380479" y="1480866"/>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670892</xdr:colOff>
      <xdr:row>14</xdr:row>
      <xdr:rowOff>66264</xdr:rowOff>
    </xdr:from>
    <xdr:to>
      <xdr:col>4</xdr:col>
      <xdr:colOff>496321</xdr:colOff>
      <xdr:row>15</xdr:row>
      <xdr:rowOff>165653</xdr:rowOff>
    </xdr:to>
    <xdr:sp macro="" textlink="">
      <xdr:nvSpPr>
        <xdr:cNvPr id="37" name="5 Akış Çizelgesi: Karar"/>
        <xdr:cNvSpPr/>
      </xdr:nvSpPr>
      <xdr:spPr>
        <a:xfrm>
          <a:off x="2733262" y="3221938"/>
          <a:ext cx="512885" cy="31473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0</xdr:colOff>
      <xdr:row>15</xdr:row>
      <xdr:rowOff>175853</xdr:rowOff>
    </xdr:from>
    <xdr:to>
      <xdr:col>3</xdr:col>
      <xdr:colOff>117233</xdr:colOff>
      <xdr:row>17</xdr:row>
      <xdr:rowOff>33131</xdr:rowOff>
    </xdr:to>
    <xdr:sp macro="" textlink="">
      <xdr:nvSpPr>
        <xdr:cNvPr id="38" name="4 Akış Çizelgesi: Sonlandırıcı"/>
        <xdr:cNvSpPr/>
      </xdr:nvSpPr>
      <xdr:spPr>
        <a:xfrm>
          <a:off x="1374913" y="3546875"/>
          <a:ext cx="804690" cy="2879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Evet </a:t>
          </a:r>
        </a:p>
      </xdr:txBody>
    </xdr:sp>
    <xdr:clientData/>
  </xdr:twoCellAnchor>
  <xdr:twoCellAnchor>
    <xdr:from>
      <xdr:col>7</xdr:col>
      <xdr:colOff>39818</xdr:colOff>
      <xdr:row>16</xdr:row>
      <xdr:rowOff>73594</xdr:rowOff>
    </xdr:from>
    <xdr:to>
      <xdr:col>8</xdr:col>
      <xdr:colOff>157050</xdr:colOff>
      <xdr:row>17</xdr:row>
      <xdr:rowOff>132522</xdr:rowOff>
    </xdr:to>
    <xdr:sp macro="" textlink="">
      <xdr:nvSpPr>
        <xdr:cNvPr id="39" name="4 Akış Çizelgesi: Sonlandırıcı"/>
        <xdr:cNvSpPr/>
      </xdr:nvSpPr>
      <xdr:spPr>
        <a:xfrm>
          <a:off x="4852014" y="3659964"/>
          <a:ext cx="804688" cy="274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2</xdr:col>
      <xdr:colOff>402345</xdr:colOff>
      <xdr:row>15</xdr:row>
      <xdr:rowOff>8285</xdr:rowOff>
    </xdr:from>
    <xdr:to>
      <xdr:col>3</xdr:col>
      <xdr:colOff>670892</xdr:colOff>
      <xdr:row>15</xdr:row>
      <xdr:rowOff>175853</xdr:rowOff>
    </xdr:to>
    <xdr:cxnSp macro="">
      <xdr:nvCxnSpPr>
        <xdr:cNvPr id="40" name="Dirsek Bağlayıcısı 39"/>
        <xdr:cNvCxnSpPr>
          <a:stCxn id="37" idx="1"/>
          <a:endCxn id="38" idx="0"/>
        </xdr:cNvCxnSpPr>
      </xdr:nvCxnSpPr>
      <xdr:spPr>
        <a:xfrm rot="10800000" flipV="1">
          <a:off x="1777258" y="3379307"/>
          <a:ext cx="956004" cy="1675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496321</xdr:colOff>
      <xdr:row>15</xdr:row>
      <xdr:rowOff>8285</xdr:rowOff>
    </xdr:from>
    <xdr:to>
      <xdr:col>7</xdr:col>
      <xdr:colOff>442162</xdr:colOff>
      <xdr:row>16</xdr:row>
      <xdr:rowOff>73594</xdr:rowOff>
    </xdr:to>
    <xdr:cxnSp macro="">
      <xdr:nvCxnSpPr>
        <xdr:cNvPr id="41" name="Dirsek Bağlayıcısı 40"/>
        <xdr:cNvCxnSpPr>
          <a:stCxn id="37" idx="3"/>
          <a:endCxn id="39" idx="0"/>
        </xdr:cNvCxnSpPr>
      </xdr:nvCxnSpPr>
      <xdr:spPr>
        <a:xfrm>
          <a:off x="3246147" y="3379307"/>
          <a:ext cx="2008211" cy="28065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239879</xdr:colOff>
      <xdr:row>13</xdr:row>
      <xdr:rowOff>115958</xdr:rowOff>
    </xdr:from>
    <xdr:to>
      <xdr:col>4</xdr:col>
      <xdr:colOff>244337</xdr:colOff>
      <xdr:row>14</xdr:row>
      <xdr:rowOff>66264</xdr:rowOff>
    </xdr:to>
    <xdr:cxnSp macro="">
      <xdr:nvCxnSpPr>
        <xdr:cNvPr id="42" name="Düz Ok Bağlayıcısı 41"/>
        <xdr:cNvCxnSpPr>
          <a:stCxn id="97" idx="2"/>
          <a:endCxn id="37" idx="0"/>
        </xdr:cNvCxnSpPr>
      </xdr:nvCxnSpPr>
      <xdr:spPr>
        <a:xfrm flipH="1">
          <a:off x="2989705" y="3056284"/>
          <a:ext cx="4458" cy="1656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xdr:colOff>
      <xdr:row>3</xdr:row>
      <xdr:rowOff>66262</xdr:rowOff>
    </xdr:from>
    <xdr:to>
      <xdr:col>4</xdr:col>
      <xdr:colOff>481028</xdr:colOff>
      <xdr:row>4</xdr:row>
      <xdr:rowOff>143253</xdr:rowOff>
    </xdr:to>
    <xdr:sp macro="" textlink="">
      <xdr:nvSpPr>
        <xdr:cNvPr id="55" name="12 Akış Çizelgesi: Bağlayıcı"/>
        <xdr:cNvSpPr/>
      </xdr:nvSpPr>
      <xdr:spPr>
        <a:xfrm>
          <a:off x="2791239" y="85311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3</xdr:col>
      <xdr:colOff>99392</xdr:colOff>
      <xdr:row>5</xdr:row>
      <xdr:rowOff>165653</xdr:rowOff>
    </xdr:from>
    <xdr:to>
      <xdr:col>5</xdr:col>
      <xdr:colOff>405848</xdr:colOff>
      <xdr:row>8</xdr:row>
      <xdr:rowOff>16565</xdr:rowOff>
    </xdr:to>
    <xdr:sp macro="" textlink="">
      <xdr:nvSpPr>
        <xdr:cNvPr id="96" name="1 Akış Çizelgesi: İşlem"/>
        <xdr:cNvSpPr/>
      </xdr:nvSpPr>
      <xdr:spPr>
        <a:xfrm>
          <a:off x="2161762" y="1383196"/>
          <a:ext cx="1681369"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Bakanlıktan</a:t>
          </a:r>
          <a:r>
            <a:rPr lang="tr-TR" sz="1000" baseline="0">
              <a:latin typeface="Tahoma" panose="020B0604030504040204" pitchFamily="34" charset="0"/>
              <a:ea typeface="Tahoma" panose="020B0604030504040204" pitchFamily="34" charset="0"/>
              <a:cs typeface="Tahoma" panose="020B0604030504040204" pitchFamily="34" charset="0"/>
            </a:rPr>
            <a:t> cevap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513522</xdr:colOff>
      <xdr:row>11</xdr:row>
      <xdr:rowOff>124240</xdr:rowOff>
    </xdr:from>
    <xdr:to>
      <xdr:col>5</xdr:col>
      <xdr:colOff>662607</xdr:colOff>
      <xdr:row>13</xdr:row>
      <xdr:rowOff>115958</xdr:rowOff>
    </xdr:to>
    <xdr:sp macro="" textlink="">
      <xdr:nvSpPr>
        <xdr:cNvPr id="97" name="1 Akış Çizelgesi: İşlem"/>
        <xdr:cNvSpPr/>
      </xdr:nvSpPr>
      <xdr:spPr>
        <a:xfrm>
          <a:off x="1888435" y="2633870"/>
          <a:ext cx="2211455" cy="4224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Bakanlıkça</a:t>
          </a:r>
          <a:r>
            <a:rPr lang="tr-TR" sz="1000" baseline="0">
              <a:latin typeface="Tahoma" panose="020B0604030504040204" pitchFamily="34" charset="0"/>
              <a:ea typeface="Tahoma" panose="020B0604030504040204" pitchFamily="34" charset="0"/>
              <a:cs typeface="Tahoma" panose="020B0604030504040204" pitchFamily="34" charset="0"/>
            </a:rPr>
            <a:t> arsa/kat karşılığı inşaat uygun görüldü mü?</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252196</xdr:colOff>
      <xdr:row>8</xdr:row>
      <xdr:rowOff>16565</xdr:rowOff>
    </xdr:from>
    <xdr:to>
      <xdr:col>4</xdr:col>
      <xdr:colOff>252621</xdr:colOff>
      <xdr:row>8</xdr:row>
      <xdr:rowOff>149086</xdr:rowOff>
    </xdr:to>
    <xdr:cxnSp macro="">
      <xdr:nvCxnSpPr>
        <xdr:cNvPr id="101" name="Düz Ok Bağlayıcısı 100"/>
        <xdr:cNvCxnSpPr>
          <a:stCxn id="96" idx="2"/>
          <a:endCxn id="166" idx="0"/>
        </xdr:cNvCxnSpPr>
      </xdr:nvCxnSpPr>
      <xdr:spPr>
        <a:xfrm flipH="1">
          <a:off x="3002022" y="1880152"/>
          <a:ext cx="425" cy="1325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252621</xdr:colOff>
      <xdr:row>4</xdr:row>
      <xdr:rowOff>143253</xdr:rowOff>
    </xdr:from>
    <xdr:to>
      <xdr:col>4</xdr:col>
      <xdr:colOff>261221</xdr:colOff>
      <xdr:row>5</xdr:row>
      <xdr:rowOff>165653</xdr:rowOff>
    </xdr:to>
    <xdr:cxnSp macro="">
      <xdr:nvCxnSpPr>
        <xdr:cNvPr id="113" name="Düz Ok Bağlayıcısı 112"/>
        <xdr:cNvCxnSpPr>
          <a:stCxn id="55" idx="4"/>
          <a:endCxn id="96" idx="0"/>
        </xdr:cNvCxnSpPr>
      </xdr:nvCxnSpPr>
      <xdr:spPr>
        <a:xfrm flipH="1">
          <a:off x="3002447" y="1145449"/>
          <a:ext cx="8600" cy="237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447260</xdr:colOff>
      <xdr:row>8</xdr:row>
      <xdr:rowOff>149086</xdr:rowOff>
    </xdr:from>
    <xdr:to>
      <xdr:col>5</xdr:col>
      <xdr:colOff>57131</xdr:colOff>
      <xdr:row>10</xdr:row>
      <xdr:rowOff>182217</xdr:rowOff>
    </xdr:to>
    <xdr:sp macro="" textlink="">
      <xdr:nvSpPr>
        <xdr:cNvPr id="166" name="6 Akış Çizelgesi: Önceden Tanımlı İşlem"/>
        <xdr:cNvSpPr/>
      </xdr:nvSpPr>
      <xdr:spPr>
        <a:xfrm>
          <a:off x="2509630" y="2012673"/>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4</xdr:col>
      <xdr:colOff>244337</xdr:colOff>
      <xdr:row>10</xdr:row>
      <xdr:rowOff>182217</xdr:rowOff>
    </xdr:from>
    <xdr:to>
      <xdr:col>4</xdr:col>
      <xdr:colOff>252196</xdr:colOff>
      <xdr:row>11</xdr:row>
      <xdr:rowOff>124240</xdr:rowOff>
    </xdr:to>
    <xdr:cxnSp macro="">
      <xdr:nvCxnSpPr>
        <xdr:cNvPr id="169" name="Düz Ok Bağlayıcısı 168"/>
        <xdr:cNvCxnSpPr>
          <a:stCxn id="166" idx="2"/>
          <a:endCxn id="97" idx="0"/>
        </xdr:cNvCxnSpPr>
      </xdr:nvCxnSpPr>
      <xdr:spPr>
        <a:xfrm flipH="1">
          <a:off x="2994163" y="2476500"/>
          <a:ext cx="7859" cy="157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402345</xdr:colOff>
      <xdr:row>17</xdr:row>
      <xdr:rowOff>33131</xdr:rowOff>
    </xdr:from>
    <xdr:to>
      <xdr:col>2</xdr:col>
      <xdr:colOff>426553</xdr:colOff>
      <xdr:row>17</xdr:row>
      <xdr:rowOff>165653</xdr:rowOff>
    </xdr:to>
    <xdr:cxnSp macro="">
      <xdr:nvCxnSpPr>
        <xdr:cNvPr id="265" name="Düz Ok Bağlayıcısı 264"/>
        <xdr:cNvCxnSpPr>
          <a:stCxn id="38" idx="2"/>
          <a:endCxn id="69" idx="0"/>
        </xdr:cNvCxnSpPr>
      </xdr:nvCxnSpPr>
      <xdr:spPr>
        <a:xfrm>
          <a:off x="1777258" y="3834848"/>
          <a:ext cx="24208" cy="132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432449</xdr:colOff>
      <xdr:row>17</xdr:row>
      <xdr:rowOff>132522</xdr:rowOff>
    </xdr:from>
    <xdr:to>
      <xdr:col>7</xdr:col>
      <xdr:colOff>442162</xdr:colOff>
      <xdr:row>19</xdr:row>
      <xdr:rowOff>82827</xdr:rowOff>
    </xdr:to>
    <xdr:cxnSp macro="">
      <xdr:nvCxnSpPr>
        <xdr:cNvPr id="297" name="Düz Ok Bağlayıcısı 296"/>
        <xdr:cNvCxnSpPr>
          <a:stCxn id="39" idx="2"/>
          <a:endCxn id="103" idx="0"/>
        </xdr:cNvCxnSpPr>
      </xdr:nvCxnSpPr>
      <xdr:spPr>
        <a:xfrm flipH="1">
          <a:off x="5244645" y="3934239"/>
          <a:ext cx="9713" cy="4141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2" name="Resim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604631</xdr:colOff>
      <xdr:row>19</xdr:row>
      <xdr:rowOff>82827</xdr:rowOff>
    </xdr:from>
    <xdr:to>
      <xdr:col>8</xdr:col>
      <xdr:colOff>260268</xdr:colOff>
      <xdr:row>22</xdr:row>
      <xdr:rowOff>82826</xdr:rowOff>
    </xdr:to>
    <xdr:sp macro="" textlink="">
      <xdr:nvSpPr>
        <xdr:cNvPr id="103" name="1 Akış Çizelgesi: İşlem"/>
        <xdr:cNvSpPr/>
      </xdr:nvSpPr>
      <xdr:spPr>
        <a:xfrm>
          <a:off x="4729370" y="4348370"/>
          <a:ext cx="1030550" cy="6460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Arsa/kat karşılığı inşaat t</a:t>
          </a:r>
          <a:r>
            <a:rPr lang="tr-TR" sz="1000">
              <a:latin typeface="Tahoma" panose="020B0604030504040204" pitchFamily="34" charset="0"/>
              <a:ea typeface="Tahoma" panose="020B0604030504040204" pitchFamily="34" charset="0"/>
              <a:cs typeface="Tahoma" panose="020B0604030504040204" pitchFamily="34" charset="0"/>
            </a:rPr>
            <a:t>alebinin reddi</a:t>
          </a:r>
        </a:p>
      </xdr:txBody>
    </xdr:sp>
    <xdr:clientData/>
  </xdr:twoCellAnchor>
  <xdr:twoCellAnchor>
    <xdr:from>
      <xdr:col>6</xdr:col>
      <xdr:colOff>629477</xdr:colOff>
      <xdr:row>23</xdr:row>
      <xdr:rowOff>57975</xdr:rowOff>
    </xdr:from>
    <xdr:to>
      <xdr:col>8</xdr:col>
      <xdr:colOff>239348</xdr:colOff>
      <xdr:row>25</xdr:row>
      <xdr:rowOff>91107</xdr:rowOff>
    </xdr:to>
    <xdr:sp macro="" textlink="">
      <xdr:nvSpPr>
        <xdr:cNvPr id="104" name="6 Akış Çizelgesi: Önceden Tanımlı İşlem"/>
        <xdr:cNvSpPr/>
      </xdr:nvSpPr>
      <xdr:spPr>
        <a:xfrm>
          <a:off x="4754216" y="5184910"/>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7</xdr:col>
      <xdr:colOff>432449</xdr:colOff>
      <xdr:row>22</xdr:row>
      <xdr:rowOff>82825</xdr:rowOff>
    </xdr:from>
    <xdr:to>
      <xdr:col>7</xdr:col>
      <xdr:colOff>434412</xdr:colOff>
      <xdr:row>23</xdr:row>
      <xdr:rowOff>57974</xdr:rowOff>
    </xdr:to>
    <xdr:cxnSp macro="">
      <xdr:nvCxnSpPr>
        <xdr:cNvPr id="105" name="Dirsek Bağlayıcısı 104"/>
        <xdr:cNvCxnSpPr>
          <a:stCxn id="103" idx="2"/>
          <a:endCxn id="104" idx="0"/>
        </xdr:cNvCxnSpPr>
      </xdr:nvCxnSpPr>
      <xdr:spPr>
        <a:xfrm rot="16200000" flipH="1">
          <a:off x="5150378" y="5088679"/>
          <a:ext cx="190497" cy="19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563218</xdr:colOff>
      <xdr:row>26</xdr:row>
      <xdr:rowOff>16566</xdr:rowOff>
    </xdr:from>
    <xdr:to>
      <xdr:col>8</xdr:col>
      <xdr:colOff>281609</xdr:colOff>
      <xdr:row>27</xdr:row>
      <xdr:rowOff>165652</xdr:rowOff>
    </xdr:to>
    <xdr:sp macro="" textlink="">
      <xdr:nvSpPr>
        <xdr:cNvPr id="106" name="4 Akış Çizelgesi: Sonlandırıcı"/>
        <xdr:cNvSpPr/>
      </xdr:nvSpPr>
      <xdr:spPr>
        <a:xfrm>
          <a:off x="4687957" y="5789544"/>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7</xdr:col>
      <xdr:colOff>422413</xdr:colOff>
      <xdr:row>25</xdr:row>
      <xdr:rowOff>91107</xdr:rowOff>
    </xdr:from>
    <xdr:to>
      <xdr:col>7</xdr:col>
      <xdr:colOff>434412</xdr:colOff>
      <xdr:row>26</xdr:row>
      <xdr:rowOff>16566</xdr:rowOff>
    </xdr:to>
    <xdr:cxnSp macro="">
      <xdr:nvCxnSpPr>
        <xdr:cNvPr id="107" name="Düz Ok Bağlayıcısı 106"/>
        <xdr:cNvCxnSpPr>
          <a:stCxn id="104" idx="2"/>
          <a:endCxn id="106" idx="0"/>
        </xdr:cNvCxnSpPr>
      </xdr:nvCxnSpPr>
      <xdr:spPr>
        <a:xfrm flipH="1">
          <a:off x="5234609" y="5648737"/>
          <a:ext cx="11999" cy="1408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372716</xdr:colOff>
      <xdr:row>17</xdr:row>
      <xdr:rowOff>165653</xdr:rowOff>
    </xdr:from>
    <xdr:to>
      <xdr:col>3</xdr:col>
      <xdr:colOff>480389</xdr:colOff>
      <xdr:row>19</xdr:row>
      <xdr:rowOff>165654</xdr:rowOff>
    </xdr:to>
    <xdr:sp macro="" textlink="">
      <xdr:nvSpPr>
        <xdr:cNvPr id="69" name="6 Akış Çizelgesi: Önceden Tanımlı İşlem"/>
        <xdr:cNvSpPr/>
      </xdr:nvSpPr>
      <xdr:spPr>
        <a:xfrm>
          <a:off x="1060173" y="3967370"/>
          <a:ext cx="1482586"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İhale süreci</a:t>
          </a:r>
        </a:p>
      </xdr:txBody>
    </xdr:sp>
    <xdr:clientData/>
  </xdr:twoCellAnchor>
  <xdr:twoCellAnchor>
    <xdr:from>
      <xdr:col>2</xdr:col>
      <xdr:colOff>422413</xdr:colOff>
      <xdr:row>19</xdr:row>
      <xdr:rowOff>165654</xdr:rowOff>
    </xdr:from>
    <xdr:to>
      <xdr:col>2</xdr:col>
      <xdr:colOff>426553</xdr:colOff>
      <xdr:row>20</xdr:row>
      <xdr:rowOff>91109</xdr:rowOff>
    </xdr:to>
    <xdr:cxnSp macro="">
      <xdr:nvCxnSpPr>
        <xdr:cNvPr id="73" name="Düz Ok Bağlayıcısı 72"/>
        <xdr:cNvCxnSpPr>
          <a:stCxn id="69" idx="2"/>
          <a:endCxn id="93" idx="0"/>
        </xdr:cNvCxnSpPr>
      </xdr:nvCxnSpPr>
      <xdr:spPr>
        <a:xfrm flipH="1">
          <a:off x="1797326" y="4431197"/>
          <a:ext cx="4140" cy="1408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364434</xdr:colOff>
      <xdr:row>23</xdr:row>
      <xdr:rowOff>49697</xdr:rowOff>
    </xdr:from>
    <xdr:to>
      <xdr:col>3</xdr:col>
      <xdr:colOff>455542</xdr:colOff>
      <xdr:row>24</xdr:row>
      <xdr:rowOff>115957</xdr:rowOff>
    </xdr:to>
    <xdr:sp macro="" textlink="">
      <xdr:nvSpPr>
        <xdr:cNvPr id="85" name="1 Akış Çizelgesi: İşlem"/>
        <xdr:cNvSpPr/>
      </xdr:nvSpPr>
      <xdr:spPr>
        <a:xfrm>
          <a:off x="1051891" y="5176632"/>
          <a:ext cx="1466021" cy="2816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Tapuda</a:t>
          </a:r>
          <a:r>
            <a:rPr lang="tr-TR" sz="1000" baseline="0">
              <a:latin typeface="Tahoma" panose="020B0604030504040204" pitchFamily="34" charset="0"/>
              <a:ea typeface="Tahoma" panose="020B0604030504040204" pitchFamily="34" charset="0"/>
              <a:cs typeface="Tahoma" panose="020B0604030504040204" pitchFamily="34" charset="0"/>
            </a:rPr>
            <a:t> ferag verilmesi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314740</xdr:colOff>
      <xdr:row>25</xdr:row>
      <xdr:rowOff>74544</xdr:rowOff>
    </xdr:from>
    <xdr:to>
      <xdr:col>3</xdr:col>
      <xdr:colOff>480391</xdr:colOff>
      <xdr:row>27</xdr:row>
      <xdr:rowOff>124240</xdr:rowOff>
    </xdr:to>
    <xdr:sp macro="" textlink="">
      <xdr:nvSpPr>
        <xdr:cNvPr id="86" name="1 Akış Çizelgesi: İşlem"/>
        <xdr:cNvSpPr/>
      </xdr:nvSpPr>
      <xdr:spPr>
        <a:xfrm>
          <a:off x="1002197" y="5632174"/>
          <a:ext cx="1540564"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Tescil bildiriminin imzalanması</a:t>
          </a:r>
        </a:p>
      </xdr:txBody>
    </xdr:sp>
    <xdr:clientData/>
  </xdr:twoCellAnchor>
  <xdr:twoCellAnchor>
    <xdr:from>
      <xdr:col>1</xdr:col>
      <xdr:colOff>124239</xdr:colOff>
      <xdr:row>28</xdr:row>
      <xdr:rowOff>66262</xdr:rowOff>
    </xdr:from>
    <xdr:to>
      <xdr:col>3</xdr:col>
      <xdr:colOff>646043</xdr:colOff>
      <xdr:row>30</xdr:row>
      <xdr:rowOff>173935</xdr:rowOff>
    </xdr:to>
    <xdr:sp macro="" textlink="">
      <xdr:nvSpPr>
        <xdr:cNvPr id="87" name="1 Akış Çizelgesi: İşlem"/>
        <xdr:cNvSpPr/>
      </xdr:nvSpPr>
      <xdr:spPr>
        <a:xfrm>
          <a:off x="811696" y="6269936"/>
          <a:ext cx="1896717" cy="5383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Yer tesliminin yapılması ve dosyanın arşive kaldırılması</a:t>
          </a:r>
        </a:p>
      </xdr:txBody>
    </xdr:sp>
    <xdr:clientData/>
  </xdr:twoCellAnchor>
  <xdr:twoCellAnchor>
    <xdr:from>
      <xdr:col>2</xdr:col>
      <xdr:colOff>397566</xdr:colOff>
      <xdr:row>24</xdr:row>
      <xdr:rowOff>115957</xdr:rowOff>
    </xdr:from>
    <xdr:to>
      <xdr:col>2</xdr:col>
      <xdr:colOff>409989</xdr:colOff>
      <xdr:row>25</xdr:row>
      <xdr:rowOff>74544</xdr:rowOff>
    </xdr:to>
    <xdr:cxnSp macro="">
      <xdr:nvCxnSpPr>
        <xdr:cNvPr id="88" name="Düz Ok Bağlayıcısı 87"/>
        <xdr:cNvCxnSpPr>
          <a:stCxn id="85" idx="2"/>
          <a:endCxn id="86" idx="0"/>
        </xdr:cNvCxnSpPr>
      </xdr:nvCxnSpPr>
      <xdr:spPr>
        <a:xfrm flipH="1">
          <a:off x="1772479" y="5458240"/>
          <a:ext cx="12423" cy="1739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385142</xdr:colOff>
      <xdr:row>27</xdr:row>
      <xdr:rowOff>124240</xdr:rowOff>
    </xdr:from>
    <xdr:to>
      <xdr:col>2</xdr:col>
      <xdr:colOff>397566</xdr:colOff>
      <xdr:row>28</xdr:row>
      <xdr:rowOff>66262</xdr:rowOff>
    </xdr:to>
    <xdr:cxnSp macro="">
      <xdr:nvCxnSpPr>
        <xdr:cNvPr id="89" name="Düz Ok Bağlayıcısı 88"/>
        <xdr:cNvCxnSpPr>
          <a:stCxn id="86" idx="2"/>
          <a:endCxn id="87" idx="0"/>
        </xdr:cNvCxnSpPr>
      </xdr:nvCxnSpPr>
      <xdr:spPr>
        <a:xfrm flipH="1">
          <a:off x="1760055" y="6112566"/>
          <a:ext cx="12424" cy="157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505238</xdr:colOff>
      <xdr:row>32</xdr:row>
      <xdr:rowOff>8282</xdr:rowOff>
    </xdr:from>
    <xdr:to>
      <xdr:col>3</xdr:col>
      <xdr:colOff>256760</xdr:colOff>
      <xdr:row>33</xdr:row>
      <xdr:rowOff>115956</xdr:rowOff>
    </xdr:to>
    <xdr:sp macro="" textlink="">
      <xdr:nvSpPr>
        <xdr:cNvPr id="90" name="4 Akış Çizelgesi: Sonlandırıcı"/>
        <xdr:cNvSpPr/>
      </xdr:nvSpPr>
      <xdr:spPr>
        <a:xfrm>
          <a:off x="1192695" y="7073347"/>
          <a:ext cx="1126435" cy="323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2</xdr:col>
      <xdr:colOff>381000</xdr:colOff>
      <xdr:row>30</xdr:row>
      <xdr:rowOff>173935</xdr:rowOff>
    </xdr:from>
    <xdr:to>
      <xdr:col>2</xdr:col>
      <xdr:colOff>385142</xdr:colOff>
      <xdr:row>32</xdr:row>
      <xdr:rowOff>8282</xdr:rowOff>
    </xdr:to>
    <xdr:cxnSp macro="">
      <xdr:nvCxnSpPr>
        <xdr:cNvPr id="91" name="Düz Ok Bağlayıcısı 90"/>
        <xdr:cNvCxnSpPr>
          <a:stCxn id="87" idx="2"/>
          <a:endCxn id="90" idx="0"/>
        </xdr:cNvCxnSpPr>
      </xdr:nvCxnSpPr>
      <xdr:spPr>
        <a:xfrm flipH="1">
          <a:off x="1755913" y="6808305"/>
          <a:ext cx="4142" cy="2650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670892</xdr:colOff>
      <xdr:row>23</xdr:row>
      <xdr:rowOff>24847</xdr:rowOff>
    </xdr:from>
    <xdr:to>
      <xdr:col>5</xdr:col>
      <xdr:colOff>281609</xdr:colOff>
      <xdr:row>24</xdr:row>
      <xdr:rowOff>159969</xdr:rowOff>
    </xdr:to>
    <xdr:sp macro="" textlink="">
      <xdr:nvSpPr>
        <xdr:cNvPr id="92" name="7 Akış Çizelgesi: Belge"/>
        <xdr:cNvSpPr/>
      </xdr:nvSpPr>
      <xdr:spPr>
        <a:xfrm>
          <a:off x="2733262" y="5151782"/>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Tapu ferag yazısı</a:t>
          </a:r>
        </a:p>
      </xdr:txBody>
    </xdr:sp>
    <xdr:clientData/>
  </xdr:twoCellAnchor>
  <xdr:twoCellAnchor>
    <xdr:from>
      <xdr:col>3</xdr:col>
      <xdr:colOff>455542</xdr:colOff>
      <xdr:row>23</xdr:row>
      <xdr:rowOff>190501</xdr:rowOff>
    </xdr:from>
    <xdr:to>
      <xdr:col>3</xdr:col>
      <xdr:colOff>670892</xdr:colOff>
      <xdr:row>23</xdr:row>
      <xdr:rowOff>200082</xdr:rowOff>
    </xdr:to>
    <xdr:cxnSp macro="">
      <xdr:nvCxnSpPr>
        <xdr:cNvPr id="94" name="Düz Ok Bağlayıcısı 93"/>
        <xdr:cNvCxnSpPr>
          <a:stCxn id="85" idx="3"/>
          <a:endCxn id="92" idx="1"/>
        </xdr:cNvCxnSpPr>
      </xdr:nvCxnSpPr>
      <xdr:spPr>
        <a:xfrm>
          <a:off x="2517912" y="5317436"/>
          <a:ext cx="215350" cy="95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178712</xdr:colOff>
      <xdr:row>28</xdr:row>
      <xdr:rowOff>190500</xdr:rowOff>
    </xdr:from>
    <xdr:to>
      <xdr:col>5</xdr:col>
      <xdr:colOff>476885</xdr:colOff>
      <xdr:row>30</xdr:row>
      <xdr:rowOff>110274</xdr:rowOff>
    </xdr:to>
    <xdr:sp macro="" textlink="">
      <xdr:nvSpPr>
        <xdr:cNvPr id="95" name="7 Akış Çizelgesi: Belge"/>
        <xdr:cNvSpPr/>
      </xdr:nvSpPr>
      <xdr:spPr>
        <a:xfrm>
          <a:off x="2928538" y="6394174"/>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Arşiv yazısı</a:t>
          </a:r>
        </a:p>
      </xdr:txBody>
    </xdr:sp>
    <xdr:clientData/>
  </xdr:twoCellAnchor>
  <xdr:twoCellAnchor>
    <xdr:from>
      <xdr:col>3</xdr:col>
      <xdr:colOff>646043</xdr:colOff>
      <xdr:row>29</xdr:row>
      <xdr:rowOff>120099</xdr:rowOff>
    </xdr:from>
    <xdr:to>
      <xdr:col>4</xdr:col>
      <xdr:colOff>178712</xdr:colOff>
      <xdr:row>29</xdr:row>
      <xdr:rowOff>150387</xdr:rowOff>
    </xdr:to>
    <xdr:cxnSp macro="">
      <xdr:nvCxnSpPr>
        <xdr:cNvPr id="98" name="Düz Ok Bağlayıcısı 97"/>
        <xdr:cNvCxnSpPr>
          <a:stCxn id="87" idx="3"/>
          <a:endCxn id="95" idx="1"/>
        </xdr:cNvCxnSpPr>
      </xdr:nvCxnSpPr>
      <xdr:spPr>
        <a:xfrm>
          <a:off x="2708413" y="6539121"/>
          <a:ext cx="220125" cy="30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248477</xdr:colOff>
      <xdr:row>20</xdr:row>
      <xdr:rowOff>91109</xdr:rowOff>
    </xdr:from>
    <xdr:to>
      <xdr:col>3</xdr:col>
      <xdr:colOff>596347</xdr:colOff>
      <xdr:row>22</xdr:row>
      <xdr:rowOff>122694</xdr:rowOff>
    </xdr:to>
    <xdr:sp macro="" textlink="">
      <xdr:nvSpPr>
        <xdr:cNvPr id="93" name="1 Akış Çizelgesi: İşlem"/>
        <xdr:cNvSpPr/>
      </xdr:nvSpPr>
      <xdr:spPr>
        <a:xfrm>
          <a:off x="935934" y="4572000"/>
          <a:ext cx="1722783" cy="4622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Geçici</a:t>
          </a:r>
          <a:r>
            <a:rPr lang="tr-TR" sz="1000" baseline="0">
              <a:latin typeface="Tahoma" panose="020B0604030504040204" pitchFamily="34" charset="0"/>
              <a:ea typeface="Tahoma" panose="020B0604030504040204" pitchFamily="34" charset="0"/>
              <a:cs typeface="Tahoma" panose="020B0604030504040204" pitchFamily="34" charset="0"/>
            </a:rPr>
            <a:t> ihale kararının Bakanlığa gönderilmesi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409989</xdr:colOff>
      <xdr:row>22</xdr:row>
      <xdr:rowOff>122694</xdr:rowOff>
    </xdr:from>
    <xdr:to>
      <xdr:col>2</xdr:col>
      <xdr:colOff>422413</xdr:colOff>
      <xdr:row>23</xdr:row>
      <xdr:rowOff>49697</xdr:rowOff>
    </xdr:to>
    <xdr:cxnSp macro="">
      <xdr:nvCxnSpPr>
        <xdr:cNvPr id="133" name="Düz Ok Bağlayıcısı 132"/>
        <xdr:cNvCxnSpPr>
          <a:stCxn id="93" idx="2"/>
          <a:endCxn id="85" idx="0"/>
        </xdr:cNvCxnSpPr>
      </xdr:nvCxnSpPr>
      <xdr:spPr>
        <a:xfrm flipH="1">
          <a:off x="1784902" y="5034281"/>
          <a:ext cx="12424" cy="142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82826</xdr:colOff>
      <xdr:row>20</xdr:row>
      <xdr:rowOff>149088</xdr:rowOff>
    </xdr:from>
    <xdr:to>
      <xdr:col>5</xdr:col>
      <xdr:colOff>380999</xdr:colOff>
      <xdr:row>22</xdr:row>
      <xdr:rowOff>68862</xdr:rowOff>
    </xdr:to>
    <xdr:sp macro="" textlink="">
      <xdr:nvSpPr>
        <xdr:cNvPr id="159" name="7 Akış Çizelgesi: Belge"/>
        <xdr:cNvSpPr/>
      </xdr:nvSpPr>
      <xdr:spPr>
        <a:xfrm>
          <a:off x="2832652" y="4629979"/>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Geçici</a:t>
          </a:r>
          <a:r>
            <a:rPr lang="tr-TR" sz="1000" baseline="0">
              <a:latin typeface="Tahoma" panose="020B0604030504040204" pitchFamily="34" charset="0"/>
              <a:ea typeface="Tahoma" panose="020B0604030504040204" pitchFamily="34" charset="0"/>
              <a:cs typeface="Tahoma" panose="020B0604030504040204" pitchFamily="34" charset="0"/>
            </a:rPr>
            <a:t> ihale kararı </a:t>
          </a:r>
          <a:r>
            <a:rPr lang="tr-TR" sz="1000">
              <a:latin typeface="Tahoma" panose="020B0604030504040204" pitchFamily="34" charset="0"/>
              <a:ea typeface="Tahoma" panose="020B0604030504040204" pitchFamily="34" charset="0"/>
              <a:cs typeface="Tahoma" panose="020B0604030504040204" pitchFamily="34" charset="0"/>
            </a:rPr>
            <a:t> yazısı</a:t>
          </a:r>
        </a:p>
      </xdr:txBody>
    </xdr:sp>
    <xdr:clientData/>
  </xdr:twoCellAnchor>
  <xdr:twoCellAnchor>
    <xdr:from>
      <xdr:col>3</xdr:col>
      <xdr:colOff>596347</xdr:colOff>
      <xdr:row>21</xdr:row>
      <xdr:rowOff>106902</xdr:rowOff>
    </xdr:from>
    <xdr:to>
      <xdr:col>4</xdr:col>
      <xdr:colOff>82826</xdr:colOff>
      <xdr:row>21</xdr:row>
      <xdr:rowOff>108975</xdr:rowOff>
    </xdr:to>
    <xdr:cxnSp macro="">
      <xdr:nvCxnSpPr>
        <xdr:cNvPr id="160" name="Düz Ok Bağlayıcısı 159"/>
        <xdr:cNvCxnSpPr>
          <a:stCxn id="93" idx="3"/>
          <a:endCxn id="159" idx="1"/>
        </xdr:cNvCxnSpPr>
      </xdr:nvCxnSpPr>
      <xdr:spPr>
        <a:xfrm>
          <a:off x="2658717" y="4803141"/>
          <a:ext cx="173935" cy="2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61878</xdr:rowOff>
    </xdr:to>
    <xdr:pic>
      <xdr:nvPicPr>
        <xdr:cNvPr id="74" name="Resim 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314739</xdr:colOff>
      <xdr:row>4</xdr:row>
      <xdr:rowOff>82825</xdr:rowOff>
    </xdr:from>
    <xdr:to>
      <xdr:col>3</xdr:col>
      <xdr:colOff>107673</xdr:colOff>
      <xdr:row>7</xdr:row>
      <xdr:rowOff>24847</xdr:rowOff>
    </xdr:to>
    <xdr:sp macro="" textlink="">
      <xdr:nvSpPr>
        <xdr:cNvPr id="13" name="1 Akış Çizelgesi: İşlem"/>
        <xdr:cNvSpPr/>
      </xdr:nvSpPr>
      <xdr:spPr>
        <a:xfrm>
          <a:off x="1002196" y="108502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0" i="0" u="none" strike="noStrike">
              <a:solidFill>
                <a:schemeClr val="dk1"/>
              </a:solidFill>
              <a:effectLst/>
              <a:latin typeface="+mn-lt"/>
              <a:ea typeface="+mn-ea"/>
              <a:cs typeface="+mn-cs"/>
            </a:rPr>
            <a:t>Arsa/kat karşılığı inşaat Görevlisi</a:t>
          </a:r>
          <a:endParaRPr lang="tr-TR"/>
        </a:p>
      </xdr:txBody>
    </xdr:sp>
    <xdr:clientData/>
  </xdr:twoCellAnchor>
  <xdr:twoCellAnchor>
    <xdr:from>
      <xdr:col>2</xdr:col>
      <xdr:colOff>41413</xdr:colOff>
      <xdr:row>16</xdr:row>
      <xdr:rowOff>66260</xdr:rowOff>
    </xdr:from>
    <xdr:to>
      <xdr:col>3</xdr:col>
      <xdr:colOff>521803</xdr:colOff>
      <xdr:row>19</xdr:row>
      <xdr:rowOff>8282</xdr:rowOff>
    </xdr:to>
    <xdr:sp macro="" textlink="">
      <xdr:nvSpPr>
        <xdr:cNvPr id="14" name="2 Akış Çizelgesi: İşlem"/>
        <xdr:cNvSpPr/>
      </xdr:nvSpPr>
      <xdr:spPr>
        <a:xfrm>
          <a:off x="1416326" y="3652630"/>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Şoför</a:t>
          </a:r>
        </a:p>
      </xdr:txBody>
    </xdr:sp>
    <xdr:clientData/>
  </xdr:twoCellAnchor>
  <xdr:twoCellAnchor>
    <xdr:from>
      <xdr:col>4</xdr:col>
      <xdr:colOff>472110</xdr:colOff>
      <xdr:row>4</xdr:row>
      <xdr:rowOff>57978</xdr:rowOff>
    </xdr:from>
    <xdr:to>
      <xdr:col>6</xdr:col>
      <xdr:colOff>265044</xdr:colOff>
      <xdr:row>7</xdr:row>
      <xdr:rowOff>0</xdr:rowOff>
    </xdr:to>
    <xdr:sp macro="" textlink="">
      <xdr:nvSpPr>
        <xdr:cNvPr id="15" name="3 Akış Çizelgesi: İşlem"/>
        <xdr:cNvSpPr/>
      </xdr:nvSpPr>
      <xdr:spPr>
        <a:xfrm>
          <a:off x="3221936" y="1060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Teknik</a:t>
          </a:r>
          <a:r>
            <a:rPr lang="tr-TR" baseline="0"/>
            <a:t> Personel</a:t>
          </a:r>
          <a:endParaRPr lang="tr-TR"/>
        </a:p>
      </xdr:txBody>
    </xdr:sp>
    <xdr:clientData/>
  </xdr:twoCellAnchor>
  <xdr:twoCellAnchor>
    <xdr:from>
      <xdr:col>6</xdr:col>
      <xdr:colOff>450574</xdr:colOff>
      <xdr:row>8</xdr:row>
      <xdr:rowOff>11597</xdr:rowOff>
    </xdr:from>
    <xdr:to>
      <xdr:col>8</xdr:col>
      <xdr:colOff>243508</xdr:colOff>
      <xdr:row>10</xdr:row>
      <xdr:rowOff>168966</xdr:rowOff>
    </xdr:to>
    <xdr:sp macro="" textlink="">
      <xdr:nvSpPr>
        <xdr:cNvPr id="16" name="4 Akış Çizelgesi: İşlem"/>
        <xdr:cNvSpPr/>
      </xdr:nvSpPr>
      <xdr:spPr>
        <a:xfrm>
          <a:off x="4575313" y="187518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0</xdr:col>
      <xdr:colOff>0</xdr:colOff>
      <xdr:row>16</xdr:row>
      <xdr:rowOff>74543</xdr:rowOff>
    </xdr:from>
    <xdr:to>
      <xdr:col>1</xdr:col>
      <xdr:colOff>480390</xdr:colOff>
      <xdr:row>19</xdr:row>
      <xdr:rowOff>16565</xdr:rowOff>
    </xdr:to>
    <xdr:sp macro="" textlink="">
      <xdr:nvSpPr>
        <xdr:cNvPr id="17" name="5 Akış Çizelgesi: İşlem"/>
        <xdr:cNvSpPr/>
      </xdr:nvSpPr>
      <xdr:spPr>
        <a:xfrm>
          <a:off x="0" y="3660913"/>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Komisyon</a:t>
          </a:r>
          <a:r>
            <a:rPr lang="tr-TR" baseline="0"/>
            <a:t> Görevlisi</a:t>
          </a:r>
          <a:endParaRPr lang="tr-TR"/>
        </a:p>
      </xdr:txBody>
    </xdr:sp>
    <xdr:clientData/>
  </xdr:twoCellAnchor>
  <xdr:twoCellAnchor>
    <xdr:from>
      <xdr:col>2</xdr:col>
      <xdr:colOff>211207</xdr:colOff>
      <xdr:row>7</xdr:row>
      <xdr:rowOff>24847</xdr:rowOff>
    </xdr:from>
    <xdr:to>
      <xdr:col>2</xdr:col>
      <xdr:colOff>625337</xdr:colOff>
      <xdr:row>16</xdr:row>
      <xdr:rowOff>66260</xdr:rowOff>
    </xdr:to>
    <xdr:cxnSp macro="">
      <xdr:nvCxnSpPr>
        <xdr:cNvPr id="18" name="7 Düz Ok Bağlayıcısı"/>
        <xdr:cNvCxnSpPr>
          <a:stCxn id="13" idx="2"/>
          <a:endCxn id="14" idx="0"/>
        </xdr:cNvCxnSpPr>
      </xdr:nvCxnSpPr>
      <xdr:spPr>
        <a:xfrm>
          <a:off x="1586120" y="1673086"/>
          <a:ext cx="414130" cy="19795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583924</xdr:colOff>
      <xdr:row>5</xdr:row>
      <xdr:rowOff>161511</xdr:rowOff>
    </xdr:from>
    <xdr:to>
      <xdr:col>1</xdr:col>
      <xdr:colOff>314739</xdr:colOff>
      <xdr:row>16</xdr:row>
      <xdr:rowOff>74543</xdr:rowOff>
    </xdr:to>
    <xdr:cxnSp macro="">
      <xdr:nvCxnSpPr>
        <xdr:cNvPr id="19" name="9 Düz Ok Bağlayıcısı"/>
        <xdr:cNvCxnSpPr>
          <a:stCxn id="17" idx="0"/>
          <a:endCxn id="13" idx="1"/>
        </xdr:cNvCxnSpPr>
      </xdr:nvCxnSpPr>
      <xdr:spPr>
        <a:xfrm flipV="1">
          <a:off x="583924" y="1379054"/>
          <a:ext cx="418272" cy="228185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136664</xdr:rowOff>
    </xdr:from>
    <xdr:to>
      <xdr:col>4</xdr:col>
      <xdr:colOff>472110</xdr:colOff>
      <xdr:row>5</xdr:row>
      <xdr:rowOff>161511</xdr:rowOff>
    </xdr:to>
    <xdr:cxnSp macro="">
      <xdr:nvCxnSpPr>
        <xdr:cNvPr id="20" name="11 Düz Ok Bağlayıcısı"/>
        <xdr:cNvCxnSpPr>
          <a:stCxn id="13" idx="3"/>
          <a:endCxn id="15" idx="1"/>
        </xdr:cNvCxnSpPr>
      </xdr:nvCxnSpPr>
      <xdr:spPr>
        <a:xfrm flipV="1">
          <a:off x="2170043" y="1354207"/>
          <a:ext cx="1051893" cy="2484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281609</xdr:colOff>
      <xdr:row>11</xdr:row>
      <xdr:rowOff>173935</xdr:rowOff>
    </xdr:from>
    <xdr:to>
      <xdr:col>6</xdr:col>
      <xdr:colOff>74543</xdr:colOff>
      <xdr:row>14</xdr:row>
      <xdr:rowOff>115956</xdr:rowOff>
    </xdr:to>
    <xdr:sp macro="" textlink="">
      <xdr:nvSpPr>
        <xdr:cNvPr id="21" name="12 Akış Çizelgesi: İşlem"/>
        <xdr:cNvSpPr/>
      </xdr:nvSpPr>
      <xdr:spPr>
        <a:xfrm>
          <a:off x="3031435" y="2683565"/>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2</xdr:col>
      <xdr:colOff>211207</xdr:colOff>
      <xdr:row>7</xdr:row>
      <xdr:rowOff>24847</xdr:rowOff>
    </xdr:from>
    <xdr:to>
      <xdr:col>4</xdr:col>
      <xdr:colOff>281609</xdr:colOff>
      <xdr:row>13</xdr:row>
      <xdr:rowOff>37272</xdr:rowOff>
    </xdr:to>
    <xdr:cxnSp macro="">
      <xdr:nvCxnSpPr>
        <xdr:cNvPr id="22" name="14 Düz Ok Bağlayıcısı"/>
        <xdr:cNvCxnSpPr>
          <a:stCxn id="13" idx="2"/>
          <a:endCxn id="21" idx="1"/>
        </xdr:cNvCxnSpPr>
      </xdr:nvCxnSpPr>
      <xdr:spPr>
        <a:xfrm>
          <a:off x="1586120" y="1673086"/>
          <a:ext cx="1445315" cy="130451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74543</xdr:colOff>
      <xdr:row>9</xdr:row>
      <xdr:rowOff>90282</xdr:rowOff>
    </xdr:from>
    <xdr:to>
      <xdr:col>6</xdr:col>
      <xdr:colOff>450574</xdr:colOff>
      <xdr:row>13</xdr:row>
      <xdr:rowOff>37272</xdr:rowOff>
    </xdr:to>
    <xdr:cxnSp macro="">
      <xdr:nvCxnSpPr>
        <xdr:cNvPr id="23" name="16 Düz Ok Bağlayıcısı"/>
        <xdr:cNvCxnSpPr>
          <a:stCxn id="21" idx="3"/>
          <a:endCxn id="16" idx="1"/>
        </xdr:cNvCxnSpPr>
      </xdr:nvCxnSpPr>
      <xdr:spPr>
        <a:xfrm flipV="1">
          <a:off x="4199282" y="2169217"/>
          <a:ext cx="376031" cy="80838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161511</xdr:rowOff>
    </xdr:from>
    <xdr:to>
      <xdr:col>6</xdr:col>
      <xdr:colOff>450574</xdr:colOff>
      <xdr:row>9</xdr:row>
      <xdr:rowOff>90282</xdr:rowOff>
    </xdr:to>
    <xdr:cxnSp macro="">
      <xdr:nvCxnSpPr>
        <xdr:cNvPr id="26" name="21 Düz Ok Bağlayıcısı"/>
        <xdr:cNvCxnSpPr>
          <a:stCxn id="16" idx="1"/>
          <a:endCxn id="13" idx="3"/>
        </xdr:cNvCxnSpPr>
      </xdr:nvCxnSpPr>
      <xdr:spPr>
        <a:xfrm flipH="1" flipV="1">
          <a:off x="2170043" y="1379054"/>
          <a:ext cx="2405270" cy="790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447261</xdr:colOff>
      <xdr:row>16</xdr:row>
      <xdr:rowOff>115956</xdr:rowOff>
    </xdr:from>
    <xdr:to>
      <xdr:col>8</xdr:col>
      <xdr:colOff>240195</xdr:colOff>
      <xdr:row>19</xdr:row>
      <xdr:rowOff>57978</xdr:rowOff>
    </xdr:to>
    <xdr:sp macro="" textlink="">
      <xdr:nvSpPr>
        <xdr:cNvPr id="24" name="2 Akış Çizelgesi: İşlem"/>
        <xdr:cNvSpPr/>
      </xdr:nvSpPr>
      <xdr:spPr>
        <a:xfrm>
          <a:off x="4572000" y="3702326"/>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7</xdr:col>
      <xdr:colOff>343728</xdr:colOff>
      <xdr:row>10</xdr:row>
      <xdr:rowOff>168966</xdr:rowOff>
    </xdr:from>
    <xdr:to>
      <xdr:col>7</xdr:col>
      <xdr:colOff>347041</xdr:colOff>
      <xdr:row>16</xdr:row>
      <xdr:rowOff>115956</xdr:rowOff>
    </xdr:to>
    <xdr:cxnSp macro="">
      <xdr:nvCxnSpPr>
        <xdr:cNvPr id="25" name="9 Düz Ok Bağlayıcısı"/>
        <xdr:cNvCxnSpPr>
          <a:stCxn id="24" idx="0"/>
          <a:endCxn id="16" idx="2"/>
        </xdr:cNvCxnSpPr>
      </xdr:nvCxnSpPr>
      <xdr:spPr>
        <a:xfrm flipV="1">
          <a:off x="5155924" y="2463249"/>
          <a:ext cx="3313" cy="123907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42" t="s">
        <v>1053</v>
      </c>
    </row>
    <row r="4" spans="1:256">
      <c r="A4" s="52" t="s">
        <v>775</v>
      </c>
      <c r="B4" s="37" t="s">
        <v>441</v>
      </c>
      <c r="C4" s="43" t="s">
        <v>1194</v>
      </c>
    </row>
    <row r="5" spans="1:256">
      <c r="A5" s="52" t="s">
        <v>776</v>
      </c>
      <c r="B5" s="37" t="s">
        <v>440</v>
      </c>
      <c r="C5" s="42" t="s">
        <v>1195</v>
      </c>
    </row>
    <row r="6" spans="1:256" ht="45">
      <c r="A6" s="52" t="s">
        <v>777</v>
      </c>
      <c r="B6" s="37" t="s">
        <v>772</v>
      </c>
      <c r="C6" s="182" t="s">
        <v>1196</v>
      </c>
    </row>
    <row r="7" spans="1:256" ht="15">
      <c r="A7" s="52" t="s">
        <v>778</v>
      </c>
      <c r="B7" s="37" t="s">
        <v>773</v>
      </c>
      <c r="C7" s="183" t="s">
        <v>1197</v>
      </c>
    </row>
    <row r="9" spans="1:256" s="51" customFormat="1" ht="28.5">
      <c r="A9" s="131" t="s">
        <v>106</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7" t="s">
        <v>94</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4" t="s">
        <v>42</v>
      </c>
      <c r="B12" s="135"/>
      <c r="C12" s="136"/>
    </row>
    <row r="13" spans="1:256" ht="15">
      <c r="A13" s="44">
        <v>2</v>
      </c>
      <c r="B13" s="45" t="s">
        <v>779</v>
      </c>
      <c r="C13" s="46"/>
      <c r="D13" s="47"/>
    </row>
    <row r="14" spans="1:256">
      <c r="A14" s="48">
        <f>IF(AND('21_K_IK'!B9&lt;&gt;"",'21_K_IK'!C9&lt;&gt;""),1,0)</f>
        <v>1</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IF(AND('34_P_Me'!B9&lt;&gt;"",'34_P_Me'!C10&lt;&gt;""),1,0)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5">
    <cfRule type="containsBlanks" dxfId="3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view="pageBreakPreview" zoomScaleNormal="100" zoomScaleSheetLayoutView="100" workbookViewId="0">
      <selection activeCell="B17" sqref="B17"/>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EDİNİM SÜRECİ</v>
      </c>
    </row>
    <row r="3" spans="1:3">
      <c r="A3" s="1" t="s">
        <v>785</v>
      </c>
      <c r="B3" s="5" t="str">
        <f>IF('1_GO'!C5="","",'1_GO'!C5)</f>
        <v>ARSA/KAT KARŞILIĞI İNŞAAT İŞLEMLERİ SÜRECİ</v>
      </c>
    </row>
    <row r="4" spans="1:3">
      <c r="A4" s="2"/>
      <c r="B4" s="2"/>
    </row>
    <row r="5" spans="1:3" ht="21.75">
      <c r="A5" s="6" t="s">
        <v>444</v>
      </c>
      <c r="B5" s="8"/>
    </row>
    <row r="6" spans="1:3">
      <c r="A6" s="9"/>
      <c r="B6" s="11"/>
    </row>
    <row r="7" spans="1:3">
      <c r="A7" s="3"/>
      <c r="B7" s="2"/>
    </row>
    <row r="8" spans="1:3">
      <c r="A8" s="1" t="s">
        <v>782</v>
      </c>
      <c r="B8" s="1" t="s">
        <v>801</v>
      </c>
    </row>
    <row r="9" spans="1:3">
      <c r="A9" s="123">
        <v>1</v>
      </c>
      <c r="B9" s="127" t="s">
        <v>1168</v>
      </c>
    </row>
    <row r="10" spans="1:3">
      <c r="A10" s="124" t="s">
        <v>1079</v>
      </c>
      <c r="B10" s="127" t="s">
        <v>1087</v>
      </c>
    </row>
    <row r="11" spans="1:3">
      <c r="A11" s="123">
        <v>3</v>
      </c>
      <c r="B11" s="127" t="s">
        <v>1088</v>
      </c>
    </row>
    <row r="12" spans="1:3">
      <c r="A12" s="124" t="s">
        <v>1081</v>
      </c>
      <c r="B12" s="127" t="s">
        <v>1089</v>
      </c>
    </row>
    <row r="13" spans="1:3">
      <c r="A13" s="123">
        <v>5</v>
      </c>
      <c r="B13" s="127" t="s">
        <v>1090</v>
      </c>
    </row>
    <row r="14" spans="1:3">
      <c r="A14" s="124" t="s">
        <v>1083</v>
      </c>
      <c r="B14" s="127" t="s">
        <v>1091</v>
      </c>
    </row>
    <row r="15" spans="1:3">
      <c r="A15" s="123">
        <v>7</v>
      </c>
      <c r="B15" s="127" t="s">
        <v>1092</v>
      </c>
    </row>
    <row r="16" spans="1:3">
      <c r="A16" s="124" t="s">
        <v>1085</v>
      </c>
      <c r="B16" s="127" t="s">
        <v>1093</v>
      </c>
    </row>
    <row r="17" spans="1:2">
      <c r="A17" s="123">
        <v>9</v>
      </c>
      <c r="B17" s="127" t="s">
        <v>1086</v>
      </c>
    </row>
    <row r="18" spans="1:2">
      <c r="A18" s="125">
        <v>10</v>
      </c>
      <c r="B18" s="126" t="s">
        <v>1144</v>
      </c>
    </row>
    <row r="19" spans="1:2">
      <c r="A19" s="125">
        <v>11</v>
      </c>
      <c r="B19" s="126" t="s">
        <v>1145</v>
      </c>
    </row>
  </sheetData>
  <sheetProtection selectLockedCells="1"/>
  <phoneticPr fontId="35" type="noConversion"/>
  <conditionalFormatting sqref="B1:B3">
    <cfRule type="containsBlanks" dxfId="21" priority="4">
      <formula>LEN(TRIM(B1))=0</formula>
    </cfRule>
  </conditionalFormatting>
  <conditionalFormatting sqref="B18:B65536 A18:A65537">
    <cfRule type="containsBlanks" dxfId="20" priority="3">
      <formula>LEN(TRIM(A18))=0</formula>
    </cfRule>
  </conditionalFormatting>
  <conditionalFormatting sqref="A10 A12 A14 A16">
    <cfRule type="containsBlanks" dxfId="19" priority="1">
      <formula>LEN(TRIM(A10))=0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topLeftCell="A5" zoomScaleNormal="100" zoomScaleSheetLayoutView="100" workbookViewId="0">
      <selection activeCell="B24" sqref="B24"/>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EDİNİM SÜRECİ</v>
      </c>
    </row>
    <row r="3" spans="1:3">
      <c r="A3" s="1" t="s">
        <v>785</v>
      </c>
      <c r="B3" s="5" t="str">
        <f>IF('1_GO'!C5="","",'1_GO'!C5)</f>
        <v>ARSA/KAT KARŞILIĞI İNŞAAT İŞLEMLERİ SÜRECİ</v>
      </c>
    </row>
    <row r="4" spans="1:3">
      <c r="A4" s="2"/>
      <c r="B4" s="2"/>
    </row>
    <row r="5" spans="1:3" ht="21.75">
      <c r="A5" s="6" t="s">
        <v>445</v>
      </c>
      <c r="B5" s="8"/>
    </row>
    <row r="6" spans="1:3">
      <c r="A6" s="9"/>
      <c r="B6" s="11"/>
    </row>
    <row r="7" spans="1:3">
      <c r="A7" s="3"/>
      <c r="B7" s="2"/>
    </row>
    <row r="8" spans="1:3">
      <c r="A8" s="1" t="s">
        <v>782</v>
      </c>
      <c r="B8" s="1" t="s">
        <v>802</v>
      </c>
    </row>
    <row r="9" spans="1:3">
      <c r="A9" s="124" t="s">
        <v>1078</v>
      </c>
      <c r="B9" s="127" t="s">
        <v>1147</v>
      </c>
    </row>
    <row r="10" spans="1:3">
      <c r="A10" s="124" t="s">
        <v>1079</v>
      </c>
      <c r="B10" s="127" t="s">
        <v>1148</v>
      </c>
    </row>
    <row r="11" spans="1:3">
      <c r="A11" s="124" t="s">
        <v>1080</v>
      </c>
      <c r="B11" s="127" t="s">
        <v>1149</v>
      </c>
    </row>
    <row r="12" spans="1:3">
      <c r="A12" s="124" t="s">
        <v>1081</v>
      </c>
      <c r="B12" s="127" t="s">
        <v>1150</v>
      </c>
    </row>
    <row r="13" spans="1:3">
      <c r="A13" s="124" t="s">
        <v>1082</v>
      </c>
      <c r="B13" s="127" t="s">
        <v>1151</v>
      </c>
    </row>
    <row r="14" spans="1:3">
      <c r="A14" s="124" t="s">
        <v>1083</v>
      </c>
      <c r="B14" s="127" t="s">
        <v>1152</v>
      </c>
    </row>
    <row r="15" spans="1:3">
      <c r="A15" s="124" t="s">
        <v>1084</v>
      </c>
      <c r="B15" s="127" t="s">
        <v>1153</v>
      </c>
    </row>
    <row r="16" spans="1:3">
      <c r="A16" s="124" t="s">
        <v>1085</v>
      </c>
      <c r="B16" s="127" t="s">
        <v>1154</v>
      </c>
    </row>
    <row r="17" spans="1:2">
      <c r="A17" s="124" t="s">
        <v>1094</v>
      </c>
      <c r="B17" s="127" t="s">
        <v>1155</v>
      </c>
    </row>
    <row r="18" spans="1:2">
      <c r="A18" s="124" t="s">
        <v>1096</v>
      </c>
      <c r="B18" s="127" t="s">
        <v>1146</v>
      </c>
    </row>
    <row r="19" spans="1:2">
      <c r="A19" s="124" t="s">
        <v>1097</v>
      </c>
      <c r="B19" s="124" t="s">
        <v>1169</v>
      </c>
    </row>
    <row r="20" spans="1:2">
      <c r="A20" s="124" t="s">
        <v>1098</v>
      </c>
      <c r="B20" s="127" t="s">
        <v>1161</v>
      </c>
    </row>
    <row r="21" spans="1:2">
      <c r="A21" s="124" t="s">
        <v>1105</v>
      </c>
      <c r="B21" s="127" t="s">
        <v>1095</v>
      </c>
    </row>
    <row r="22" spans="1:2">
      <c r="A22" s="124" t="s">
        <v>1106</v>
      </c>
      <c r="B22" s="127" t="s">
        <v>1099</v>
      </c>
    </row>
    <row r="23" spans="1:2">
      <c r="A23" s="124" t="s">
        <v>1107</v>
      </c>
      <c r="B23" s="127" t="s">
        <v>1100</v>
      </c>
    </row>
    <row r="24" spans="1:2">
      <c r="A24" s="124" t="s">
        <v>1108</v>
      </c>
      <c r="B24" s="127" t="s">
        <v>1101</v>
      </c>
    </row>
    <row r="25" spans="1:2">
      <c r="A25" s="124" t="s">
        <v>1109</v>
      </c>
      <c r="B25" s="127" t="s">
        <v>1102</v>
      </c>
    </row>
    <row r="26" spans="1:2">
      <c r="A26" s="124" t="s">
        <v>1110</v>
      </c>
      <c r="B26" s="127" t="s">
        <v>1103</v>
      </c>
    </row>
    <row r="27" spans="1:2">
      <c r="A27" s="124" t="s">
        <v>1112</v>
      </c>
      <c r="B27" s="127" t="s">
        <v>1104</v>
      </c>
    </row>
    <row r="28" spans="1:2">
      <c r="A28" s="124" t="s">
        <v>1113</v>
      </c>
      <c r="B28" s="128" t="s">
        <v>1111</v>
      </c>
    </row>
    <row r="29" spans="1:2">
      <c r="A29" s="124" t="s">
        <v>1156</v>
      </c>
      <c r="B29" s="128" t="s">
        <v>1114</v>
      </c>
    </row>
    <row r="30" spans="1:2">
      <c r="A30" s="124" t="s">
        <v>1157</v>
      </c>
      <c r="B30" s="124" t="s">
        <v>1183</v>
      </c>
    </row>
    <row r="31" spans="1:2">
      <c r="A31" s="124" t="s">
        <v>1158</v>
      </c>
      <c r="B31" s="124" t="s">
        <v>1184</v>
      </c>
    </row>
    <row r="32" spans="1:2">
      <c r="A32" s="124" t="s">
        <v>1170</v>
      </c>
      <c r="B32" s="124" t="s">
        <v>1185</v>
      </c>
    </row>
    <row r="33" spans="1:2">
      <c r="A33" s="124" t="s">
        <v>1171</v>
      </c>
      <c r="B33" s="124" t="s">
        <v>1186</v>
      </c>
    </row>
    <row r="34" spans="1:2">
      <c r="A34" s="124" t="s">
        <v>1172</v>
      </c>
      <c r="B34" s="124" t="s">
        <v>1187</v>
      </c>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sheetData>
  <sheetProtection selectLockedCells="1"/>
  <phoneticPr fontId="35" type="noConversion"/>
  <conditionalFormatting sqref="B1:B3">
    <cfRule type="containsBlanks" dxfId="18" priority="2">
      <formula>LEN(TRIM(B1))=0</formula>
    </cfRule>
  </conditionalFormatting>
  <conditionalFormatting sqref="B19 B30:B31 A9:A31 A32:B65535">
    <cfRule type="containsBlanks" dxfId="1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view="pageBreakPreview" zoomScaleNormal="100" zoomScaleSheetLayoutView="100" workbookViewId="0">
      <selection activeCell="B14" sqref="B1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3" t="str">
        <f>IF('1_GO'!C3="","",'1_GO'!C3)</f>
        <v>MİLLİ EMLAK SÜREÇ GRUBU</v>
      </c>
      <c r="C1" s="154"/>
      <c r="D1" s="35" t="s">
        <v>808</v>
      </c>
    </row>
    <row r="2" spans="1:4">
      <c r="A2" s="1" t="s">
        <v>786</v>
      </c>
      <c r="B2" s="155" t="str">
        <f>IF('1_GO'!C4="","",'1_GO'!C4)</f>
        <v>EDİNİM SÜRECİ</v>
      </c>
      <c r="C2" s="156"/>
    </row>
    <row r="3" spans="1:4">
      <c r="A3" s="1" t="s">
        <v>785</v>
      </c>
      <c r="B3" s="157" t="str">
        <f>IF('1_GO'!C5="","",'1_GO'!C5)</f>
        <v>ARSA/KAT KARŞILIĞI İNŞAAT İŞLEMLERİ SÜRECİ</v>
      </c>
      <c r="C3" s="158"/>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4" t="s">
        <v>1160</v>
      </c>
      <c r="C9" s="12" t="s">
        <v>1071</v>
      </c>
    </row>
    <row r="10" spans="1:4">
      <c r="A10" s="12">
        <v>2</v>
      </c>
      <c r="B10" s="36" t="s">
        <v>1069</v>
      </c>
      <c r="C10" s="12" t="s">
        <v>1072</v>
      </c>
    </row>
    <row r="11" spans="1:4">
      <c r="A11" s="12">
        <v>3</v>
      </c>
      <c r="B11" s="36" t="s">
        <v>1070</v>
      </c>
      <c r="C11" s="12" t="s">
        <v>1072</v>
      </c>
    </row>
    <row r="12" spans="1:4">
      <c r="A12" s="12">
        <v>4</v>
      </c>
      <c r="B12" s="36" t="s">
        <v>1159</v>
      </c>
      <c r="C12" s="12" t="s">
        <v>1072</v>
      </c>
    </row>
    <row r="13" spans="1:4">
      <c r="A13" s="12">
        <v>5</v>
      </c>
      <c r="B13" s="36" t="s">
        <v>1188</v>
      </c>
      <c r="C13" s="12" t="s">
        <v>1072</v>
      </c>
    </row>
    <row r="14" spans="1:4">
      <c r="A14" s="12">
        <v>6</v>
      </c>
      <c r="B14" s="36" t="s">
        <v>1189</v>
      </c>
      <c r="C14" s="12" t="s">
        <v>1072</v>
      </c>
    </row>
  </sheetData>
  <sheetProtection selectLockedCells="1"/>
  <mergeCells count="3">
    <mergeCell ref="B1:C1"/>
    <mergeCell ref="B2:C2"/>
    <mergeCell ref="B3:C3"/>
  </mergeCells>
  <phoneticPr fontId="35" type="noConversion"/>
  <conditionalFormatting sqref="B1:C3">
    <cfRule type="containsBlanks" dxfId="16" priority="2">
      <formula>LEN(TRIM(B1))=0</formula>
    </cfRule>
  </conditionalFormatting>
  <conditionalFormatting sqref="A9:B9 A10:C65536">
    <cfRule type="containsBlanks" dxfId="1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21" sqref="B2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EDİNİM SÜRECİ</v>
      </c>
    </row>
    <row r="3" spans="1:3">
      <c r="A3" s="1" t="s">
        <v>785</v>
      </c>
      <c r="B3" s="5" t="str">
        <f>IF('1_GO'!C5="","",'1_GO'!C5)</f>
        <v>ARSA/KAT KARŞILIĞI İNŞAAT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1073</v>
      </c>
    </row>
    <row r="10" spans="1:3">
      <c r="A10" s="12">
        <v>2</v>
      </c>
      <c r="B10" s="12" t="s">
        <v>1074</v>
      </c>
    </row>
    <row r="11" spans="1:3">
      <c r="A11" s="12">
        <v>3</v>
      </c>
      <c r="B11" s="12" t="s">
        <v>1075</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B12" sqref="B12"/>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EDİNİM SÜRECİ</v>
      </c>
    </row>
    <row r="3" spans="1:3">
      <c r="A3" s="1" t="s">
        <v>785</v>
      </c>
      <c r="B3" s="5" t="str">
        <f>IF('1_GO'!C5="","",'1_GO'!C5)</f>
        <v>ARSA/KAT KARŞILIĞI İNŞAAT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1076</v>
      </c>
    </row>
    <row r="10" spans="1:3">
      <c r="A10" s="12">
        <v>2</v>
      </c>
      <c r="B10" s="12" t="s">
        <v>1173</v>
      </c>
    </row>
    <row r="11" spans="1:3">
      <c r="A11" s="12">
        <v>3</v>
      </c>
      <c r="B11" s="12" t="s">
        <v>1161</v>
      </c>
    </row>
    <row r="12" spans="1:3">
      <c r="A12" s="12">
        <v>4</v>
      </c>
      <c r="B12" s="12" t="s">
        <v>1077</v>
      </c>
    </row>
  </sheetData>
  <sheetProtection selectLockedCells="1"/>
  <phoneticPr fontId="35" type="noConversion"/>
  <conditionalFormatting sqref="B1:B3">
    <cfRule type="containsBlanks" dxfId="12" priority="2">
      <formula>LEN(TRIM(B1))=0</formula>
    </cfRule>
  </conditionalFormatting>
  <conditionalFormatting sqref="A9:B65534">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92"/>
  <sheetViews>
    <sheetView tabSelected="1" view="pageBreakPreview" zoomScale="70" zoomScaleNormal="85" zoomScaleSheetLayoutView="70" workbookViewId="0">
      <pane xSplit="4" ySplit="8" topLeftCell="E24" activePane="bottomRight" state="frozen"/>
      <selection pane="topRight" activeCell="E1" sqref="E1"/>
      <selection pane="bottomLeft" activeCell="A10" sqref="A10"/>
      <selection pane="bottomRight" activeCell="C30" sqref="C30"/>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9" t="str">
        <f>IF('1_GO'!C3="","",'1_GO'!C3)</f>
        <v>MİLLİ EMLAK SÜREÇ GRUBU</v>
      </c>
      <c r="C1" s="159"/>
      <c r="D1" s="159"/>
      <c r="E1" s="35" t="s">
        <v>808</v>
      </c>
      <c r="F1" s="14"/>
      <c r="G1" s="14"/>
      <c r="H1" s="14"/>
      <c r="I1" s="14"/>
      <c r="J1" s="14"/>
      <c r="K1" s="14"/>
      <c r="L1" s="14"/>
      <c r="M1" s="14"/>
    </row>
    <row r="2" spans="1:13">
      <c r="A2" s="1" t="s">
        <v>786</v>
      </c>
      <c r="B2" s="160" t="str">
        <f>IF('1_GO'!C4="","",'1_GO'!C4)</f>
        <v>EDİNİM SÜRECİ</v>
      </c>
      <c r="C2" s="160"/>
      <c r="D2" s="160"/>
      <c r="E2" s="14"/>
      <c r="F2" s="14"/>
      <c r="G2" s="14"/>
      <c r="H2" s="14"/>
      <c r="I2" s="14"/>
      <c r="J2" s="14"/>
      <c r="K2" s="14"/>
      <c r="L2" s="14"/>
      <c r="M2" s="14"/>
    </row>
    <row r="3" spans="1:13">
      <c r="A3" s="1" t="s">
        <v>785</v>
      </c>
      <c r="B3" s="161" t="str">
        <f>IF('1_GO'!C5="","",'1_GO'!C5)</f>
        <v>ARSA/KAT KARŞILIĞI İNŞAAT İŞLEMLERİ SÜRECİ</v>
      </c>
      <c r="C3" s="161"/>
      <c r="D3" s="161"/>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86.25" customHeight="1">
      <c r="A9" s="30">
        <v>1</v>
      </c>
      <c r="B9" s="115" t="s">
        <v>1115</v>
      </c>
      <c r="C9" s="30" t="s">
        <v>1198</v>
      </c>
      <c r="D9" s="30" t="s">
        <v>1121</v>
      </c>
      <c r="E9" s="30" t="s">
        <v>1178</v>
      </c>
      <c r="F9" s="30" t="s">
        <v>1060</v>
      </c>
      <c r="G9" s="30" t="s">
        <v>1122</v>
      </c>
      <c r="H9" s="30" t="s">
        <v>1060</v>
      </c>
      <c r="I9" s="105" t="s">
        <v>1123</v>
      </c>
      <c r="J9" s="30" t="s">
        <v>1162</v>
      </c>
      <c r="K9" s="21" t="s">
        <v>1124</v>
      </c>
      <c r="L9" s="22" t="s">
        <v>1125</v>
      </c>
      <c r="M9" s="107" t="s">
        <v>820</v>
      </c>
    </row>
    <row r="10" spans="1:13" ht="81.75" customHeight="1">
      <c r="A10" s="30">
        <v>2</v>
      </c>
      <c r="B10" s="116" t="s">
        <v>1163</v>
      </c>
      <c r="C10" s="117" t="s">
        <v>1199</v>
      </c>
      <c r="D10" s="30" t="s">
        <v>1121</v>
      </c>
      <c r="E10" s="30" t="s">
        <v>1178</v>
      </c>
      <c r="F10" s="30" t="s">
        <v>1060</v>
      </c>
      <c r="G10" s="30" t="s">
        <v>1122</v>
      </c>
      <c r="H10" s="30" t="s">
        <v>1060</v>
      </c>
      <c r="I10" s="105" t="s">
        <v>1123</v>
      </c>
      <c r="J10" s="30" t="s">
        <v>1162</v>
      </c>
      <c r="K10" s="21" t="s">
        <v>1124</v>
      </c>
      <c r="L10" s="22" t="s">
        <v>1125</v>
      </c>
      <c r="M10" s="107" t="s">
        <v>820</v>
      </c>
    </row>
    <row r="11" spans="1:13" ht="142.5" customHeight="1">
      <c r="A11" s="30">
        <v>3</v>
      </c>
      <c r="B11" s="118" t="s">
        <v>1116</v>
      </c>
      <c r="C11" s="119" t="s">
        <v>1200</v>
      </c>
      <c r="D11" s="30" t="s">
        <v>1121</v>
      </c>
      <c r="E11" s="30" t="s">
        <v>1178</v>
      </c>
      <c r="F11" s="30" t="s">
        <v>1060</v>
      </c>
      <c r="G11" s="30" t="s">
        <v>1122</v>
      </c>
      <c r="H11" s="30" t="s">
        <v>1060</v>
      </c>
      <c r="I11" s="105" t="s">
        <v>1123</v>
      </c>
      <c r="J11" s="30" t="s">
        <v>1162</v>
      </c>
      <c r="K11" s="21" t="s">
        <v>1124</v>
      </c>
      <c r="L11" s="22" t="s">
        <v>1125</v>
      </c>
      <c r="M11" s="107" t="s">
        <v>820</v>
      </c>
    </row>
    <row r="12" spans="1:13" ht="157.5" customHeight="1">
      <c r="A12" s="30">
        <v>4</v>
      </c>
      <c r="B12" s="118" t="s">
        <v>1117</v>
      </c>
      <c r="C12" s="119" t="s">
        <v>1201</v>
      </c>
      <c r="D12" s="30" t="s">
        <v>1121</v>
      </c>
      <c r="E12" s="30" t="s">
        <v>1178</v>
      </c>
      <c r="F12" s="30" t="s">
        <v>1060</v>
      </c>
      <c r="G12" s="30" t="s">
        <v>1122</v>
      </c>
      <c r="H12" s="30" t="s">
        <v>1060</v>
      </c>
      <c r="I12" s="105" t="s">
        <v>1123</v>
      </c>
      <c r="J12" s="30" t="s">
        <v>1162</v>
      </c>
      <c r="K12" s="21" t="s">
        <v>1124</v>
      </c>
      <c r="L12" s="22" t="s">
        <v>1125</v>
      </c>
      <c r="M12" s="107" t="s">
        <v>820</v>
      </c>
    </row>
    <row r="13" spans="1:13" ht="112.5" customHeight="1" thickBot="1">
      <c r="A13" s="30">
        <v>5</v>
      </c>
      <c r="B13" s="119" t="s">
        <v>1174</v>
      </c>
      <c r="C13" s="119" t="s">
        <v>1202</v>
      </c>
      <c r="D13" s="30" t="s">
        <v>1121</v>
      </c>
      <c r="E13" s="30" t="s">
        <v>1178</v>
      </c>
      <c r="F13" s="30" t="s">
        <v>1060</v>
      </c>
      <c r="G13" s="30" t="s">
        <v>1122</v>
      </c>
      <c r="H13" s="30" t="s">
        <v>1060</v>
      </c>
      <c r="I13" s="105" t="s">
        <v>1123</v>
      </c>
      <c r="J13" s="30" t="s">
        <v>1162</v>
      </c>
      <c r="K13" s="21" t="s">
        <v>1124</v>
      </c>
      <c r="L13" s="22" t="s">
        <v>1125</v>
      </c>
      <c r="M13" s="107" t="s">
        <v>820</v>
      </c>
    </row>
    <row r="14" spans="1:13" ht="18" thickBot="1">
      <c r="A14" s="162" t="s">
        <v>1181</v>
      </c>
      <c r="B14" s="163"/>
      <c r="C14" s="164"/>
      <c r="D14" s="129"/>
      <c r="E14" s="162" t="s">
        <v>1182</v>
      </c>
      <c r="F14" s="163"/>
      <c r="G14" s="163"/>
      <c r="H14" s="163"/>
      <c r="I14" s="164"/>
      <c r="J14" s="112"/>
      <c r="K14" s="112"/>
      <c r="L14" s="165"/>
      <c r="M14" s="112"/>
    </row>
    <row r="15" spans="1:13">
      <c r="A15" s="167" t="s">
        <v>1142</v>
      </c>
      <c r="B15" s="168"/>
      <c r="C15" s="169"/>
      <c r="D15" s="129"/>
      <c r="E15" s="167" t="s">
        <v>1060</v>
      </c>
      <c r="F15" s="168"/>
      <c r="G15" s="168"/>
      <c r="H15" s="168"/>
      <c r="I15" s="169"/>
      <c r="J15" s="112"/>
      <c r="K15" s="112"/>
      <c r="L15" s="166"/>
      <c r="M15" s="112"/>
    </row>
    <row r="16" spans="1:13" ht="18" thickBot="1">
      <c r="A16" s="170"/>
      <c r="B16" s="171"/>
      <c r="C16" s="172"/>
      <c r="D16" s="129"/>
      <c r="E16" s="170"/>
      <c r="F16" s="171"/>
      <c r="G16" s="171"/>
      <c r="H16" s="171"/>
      <c r="I16" s="172"/>
      <c r="J16" s="112"/>
      <c r="K16" s="112"/>
      <c r="L16" s="166"/>
      <c r="M16" s="112"/>
    </row>
    <row r="17" spans="1:13" ht="66">
      <c r="A17" s="30">
        <v>6</v>
      </c>
      <c r="B17" s="120" t="s">
        <v>1175</v>
      </c>
      <c r="C17" s="119" t="s">
        <v>1203</v>
      </c>
      <c r="D17" s="30" t="s">
        <v>1121</v>
      </c>
      <c r="E17" s="30" t="s">
        <v>1178</v>
      </c>
      <c r="F17" s="30" t="s">
        <v>1060</v>
      </c>
      <c r="G17" s="30" t="s">
        <v>1122</v>
      </c>
      <c r="H17" s="30" t="s">
        <v>1060</v>
      </c>
      <c r="I17" s="105" t="s">
        <v>1123</v>
      </c>
      <c r="J17" s="30" t="s">
        <v>1162</v>
      </c>
      <c r="K17" s="21" t="s">
        <v>1124</v>
      </c>
      <c r="L17" s="22" t="s">
        <v>1125</v>
      </c>
      <c r="M17" s="107" t="s">
        <v>820</v>
      </c>
    </row>
    <row r="18" spans="1:13" ht="66">
      <c r="A18" s="30">
        <v>7</v>
      </c>
      <c r="B18" s="120" t="s">
        <v>1118</v>
      </c>
      <c r="C18" s="119" t="s">
        <v>1204</v>
      </c>
      <c r="D18" s="30" t="s">
        <v>1121</v>
      </c>
      <c r="E18" s="30" t="s">
        <v>1178</v>
      </c>
      <c r="F18" s="30" t="s">
        <v>1060</v>
      </c>
      <c r="G18" s="30" t="s">
        <v>1122</v>
      </c>
      <c r="H18" s="30" t="s">
        <v>1060</v>
      </c>
      <c r="I18" s="105" t="s">
        <v>1123</v>
      </c>
      <c r="J18" s="30" t="s">
        <v>1162</v>
      </c>
      <c r="K18" s="21" t="s">
        <v>1124</v>
      </c>
      <c r="L18" s="22" t="s">
        <v>1125</v>
      </c>
      <c r="M18" s="107" t="s">
        <v>820</v>
      </c>
    </row>
    <row r="19" spans="1:13" ht="66">
      <c r="A19" s="30">
        <v>8</v>
      </c>
      <c r="B19" s="121" t="s">
        <v>1119</v>
      </c>
      <c r="C19" s="119" t="s">
        <v>1211</v>
      </c>
      <c r="D19" s="30" t="s">
        <v>1121</v>
      </c>
      <c r="E19" s="30" t="s">
        <v>1178</v>
      </c>
      <c r="F19" s="30" t="s">
        <v>1060</v>
      </c>
      <c r="G19" s="30" t="s">
        <v>1122</v>
      </c>
      <c r="H19" s="30" t="s">
        <v>1060</v>
      </c>
      <c r="I19" s="105" t="s">
        <v>1123</v>
      </c>
      <c r="J19" s="30" t="s">
        <v>1162</v>
      </c>
      <c r="K19" s="21" t="s">
        <v>1124</v>
      </c>
      <c r="L19" s="22" t="s">
        <v>1125</v>
      </c>
      <c r="M19" s="107" t="s">
        <v>820</v>
      </c>
    </row>
    <row r="20" spans="1:13" ht="66">
      <c r="A20" s="30">
        <v>9</v>
      </c>
      <c r="B20" s="121" t="s">
        <v>1176</v>
      </c>
      <c r="C20" s="119" t="s">
        <v>1205</v>
      </c>
      <c r="D20" s="30" t="s">
        <v>1121</v>
      </c>
      <c r="E20" s="30" t="s">
        <v>1178</v>
      </c>
      <c r="F20" s="30" t="s">
        <v>1060</v>
      </c>
      <c r="G20" s="30" t="s">
        <v>1122</v>
      </c>
      <c r="H20" s="30" t="s">
        <v>1060</v>
      </c>
      <c r="I20" s="105" t="s">
        <v>1123</v>
      </c>
      <c r="J20" s="30" t="s">
        <v>1162</v>
      </c>
      <c r="K20" s="21" t="s">
        <v>1124</v>
      </c>
      <c r="L20" s="22" t="s">
        <v>1125</v>
      </c>
      <c r="M20" s="107" t="s">
        <v>820</v>
      </c>
    </row>
    <row r="21" spans="1:13" ht="66">
      <c r="A21" s="30">
        <v>10</v>
      </c>
      <c r="B21" s="120" t="s">
        <v>1177</v>
      </c>
      <c r="C21" s="119" t="s">
        <v>1206</v>
      </c>
      <c r="D21" s="30" t="s">
        <v>1121</v>
      </c>
      <c r="E21" s="30" t="s">
        <v>1178</v>
      </c>
      <c r="F21" s="30" t="s">
        <v>1060</v>
      </c>
      <c r="G21" s="30" t="s">
        <v>1122</v>
      </c>
      <c r="H21" s="30" t="s">
        <v>1060</v>
      </c>
      <c r="I21" s="105" t="s">
        <v>1123</v>
      </c>
      <c r="J21" s="30" t="s">
        <v>1162</v>
      </c>
      <c r="K21" s="21" t="s">
        <v>1124</v>
      </c>
      <c r="L21" s="22" t="s">
        <v>1125</v>
      </c>
      <c r="M21" s="107" t="s">
        <v>820</v>
      </c>
    </row>
    <row r="22" spans="1:13" ht="66">
      <c r="A22" s="30">
        <v>11</v>
      </c>
      <c r="B22" s="120" t="s">
        <v>1179</v>
      </c>
      <c r="C22" s="120" t="s">
        <v>1207</v>
      </c>
      <c r="D22" s="30" t="s">
        <v>1121</v>
      </c>
      <c r="E22" s="30" t="s">
        <v>1178</v>
      </c>
      <c r="F22" s="30" t="s">
        <v>1060</v>
      </c>
      <c r="G22" s="30" t="s">
        <v>1122</v>
      </c>
      <c r="H22" s="30" t="s">
        <v>1060</v>
      </c>
      <c r="I22" s="105" t="s">
        <v>1123</v>
      </c>
      <c r="J22" s="30" t="s">
        <v>1162</v>
      </c>
      <c r="K22" s="21" t="s">
        <v>1124</v>
      </c>
      <c r="L22" s="22" t="s">
        <v>1125</v>
      </c>
      <c r="M22" s="107" t="s">
        <v>820</v>
      </c>
    </row>
    <row r="23" spans="1:13" ht="66">
      <c r="A23" s="30">
        <v>12</v>
      </c>
      <c r="B23" s="120" t="s">
        <v>1190</v>
      </c>
      <c r="C23" s="119" t="s">
        <v>1208</v>
      </c>
      <c r="D23" s="30" t="s">
        <v>1121</v>
      </c>
      <c r="E23" s="30" t="s">
        <v>1178</v>
      </c>
      <c r="F23" s="30" t="s">
        <v>1060</v>
      </c>
      <c r="G23" s="30" t="s">
        <v>1122</v>
      </c>
      <c r="H23" s="30" t="s">
        <v>1060</v>
      </c>
      <c r="I23" s="105" t="s">
        <v>1123</v>
      </c>
      <c r="J23" s="30" t="s">
        <v>1162</v>
      </c>
      <c r="K23" s="21" t="s">
        <v>1124</v>
      </c>
      <c r="L23" s="22" t="s">
        <v>1125</v>
      </c>
      <c r="M23" s="107" t="s">
        <v>820</v>
      </c>
    </row>
    <row r="24" spans="1:13" ht="66">
      <c r="A24" s="30">
        <v>13</v>
      </c>
      <c r="B24" s="119" t="s">
        <v>1164</v>
      </c>
      <c r="C24" s="30" t="s">
        <v>1209</v>
      </c>
      <c r="D24" s="30" t="s">
        <v>1121</v>
      </c>
      <c r="E24" s="30" t="s">
        <v>1178</v>
      </c>
      <c r="F24" s="30" t="s">
        <v>1060</v>
      </c>
      <c r="G24" s="30" t="s">
        <v>1122</v>
      </c>
      <c r="H24" s="30" t="s">
        <v>1060</v>
      </c>
      <c r="I24" s="105" t="s">
        <v>1123</v>
      </c>
      <c r="J24" s="30" t="s">
        <v>1162</v>
      </c>
      <c r="K24" s="21" t="s">
        <v>1124</v>
      </c>
      <c r="L24" s="22" t="s">
        <v>1125</v>
      </c>
      <c r="M24" s="107" t="s">
        <v>820</v>
      </c>
    </row>
    <row r="25" spans="1:13" ht="66">
      <c r="A25" s="30">
        <v>14</v>
      </c>
      <c r="B25" s="121" t="s">
        <v>1120</v>
      </c>
      <c r="C25" s="30" t="s">
        <v>1210</v>
      </c>
      <c r="D25" s="30" t="s">
        <v>1121</v>
      </c>
      <c r="E25" s="30" t="s">
        <v>1178</v>
      </c>
      <c r="F25" s="30" t="s">
        <v>1060</v>
      </c>
      <c r="G25" s="30" t="s">
        <v>1122</v>
      </c>
      <c r="H25" s="30" t="s">
        <v>1060</v>
      </c>
      <c r="I25" s="105" t="s">
        <v>1123</v>
      </c>
      <c r="J25" s="30" t="s">
        <v>1162</v>
      </c>
      <c r="K25" s="21" t="s">
        <v>1124</v>
      </c>
      <c r="L25" s="22" t="s">
        <v>1125</v>
      </c>
      <c r="M25" s="107" t="s">
        <v>820</v>
      </c>
    </row>
    <row r="26" spans="1:13" ht="18" thickBot="1">
      <c r="A26" s="14"/>
      <c r="B26" s="14"/>
      <c r="C26" s="14"/>
      <c r="D26" s="14"/>
      <c r="E26" s="14"/>
      <c r="F26" s="14"/>
      <c r="G26" s="14"/>
      <c r="H26" s="14"/>
      <c r="I26" s="14"/>
      <c r="J26" s="14"/>
      <c r="K26" s="14"/>
      <c r="L26" s="14"/>
      <c r="M26" s="14"/>
    </row>
    <row r="27" spans="1:13" ht="18" customHeight="1" thickBot="1">
      <c r="A27" s="162" t="s">
        <v>1181</v>
      </c>
      <c r="B27" s="163"/>
      <c r="C27" s="164"/>
      <c r="D27" s="129"/>
      <c r="E27" s="162" t="s">
        <v>1182</v>
      </c>
      <c r="F27" s="163"/>
      <c r="G27" s="163"/>
      <c r="H27" s="163"/>
      <c r="I27" s="164"/>
      <c r="J27" s="112"/>
      <c r="K27" s="112"/>
      <c r="L27" s="165"/>
      <c r="M27" s="112"/>
    </row>
    <row r="28" spans="1:13">
      <c r="A28" s="167" t="s">
        <v>1142</v>
      </c>
      <c r="B28" s="168"/>
      <c r="C28" s="169"/>
      <c r="D28" s="129"/>
      <c r="E28" s="167" t="s">
        <v>1060</v>
      </c>
      <c r="F28" s="168"/>
      <c r="G28" s="168"/>
      <c r="H28" s="168"/>
      <c r="I28" s="169"/>
      <c r="J28" s="112"/>
      <c r="K28" s="112"/>
      <c r="L28" s="166"/>
      <c r="M28" s="112"/>
    </row>
    <row r="29" spans="1:13" ht="18" thickBot="1">
      <c r="A29" s="170"/>
      <c r="B29" s="171"/>
      <c r="C29" s="172"/>
      <c r="D29" s="129"/>
      <c r="E29" s="170"/>
      <c r="F29" s="171"/>
      <c r="G29" s="171"/>
      <c r="H29" s="171"/>
      <c r="I29" s="172"/>
      <c r="J29" s="112"/>
      <c r="K29" s="112"/>
      <c r="L29" s="166"/>
      <c r="M29" s="112"/>
    </row>
    <row r="30" spans="1:13" ht="66.75" thickBot="1">
      <c r="A30" s="30">
        <v>15</v>
      </c>
      <c r="B30" s="30" t="s">
        <v>1191</v>
      </c>
      <c r="C30" s="30" t="s">
        <v>1212</v>
      </c>
      <c r="D30" s="30" t="s">
        <v>1121</v>
      </c>
      <c r="E30" s="30" t="s">
        <v>1178</v>
      </c>
      <c r="F30" s="30" t="s">
        <v>1060</v>
      </c>
      <c r="G30" s="30" t="s">
        <v>1122</v>
      </c>
      <c r="H30" s="30" t="s">
        <v>1060</v>
      </c>
      <c r="I30" s="105" t="s">
        <v>1123</v>
      </c>
      <c r="J30" s="30" t="s">
        <v>1162</v>
      </c>
      <c r="K30" s="21" t="s">
        <v>1124</v>
      </c>
      <c r="L30" s="22" t="s">
        <v>1125</v>
      </c>
      <c r="M30" s="107" t="s">
        <v>820</v>
      </c>
    </row>
    <row r="31" spans="1:13" ht="18" customHeight="1" thickBot="1">
      <c r="A31" s="162" t="s">
        <v>1181</v>
      </c>
      <c r="B31" s="163"/>
      <c r="C31" s="164"/>
      <c r="D31" s="129"/>
      <c r="E31" s="162" t="s">
        <v>1182</v>
      </c>
      <c r="F31" s="163"/>
      <c r="G31" s="163"/>
      <c r="H31" s="163"/>
      <c r="I31" s="164"/>
      <c r="J31" s="112"/>
      <c r="K31" s="112"/>
      <c r="L31" s="165"/>
      <c r="M31" s="112"/>
    </row>
    <row r="32" spans="1:13">
      <c r="A32" s="167" t="s">
        <v>1142</v>
      </c>
      <c r="B32" s="168"/>
      <c r="C32" s="169"/>
      <c r="D32" s="129"/>
      <c r="E32" s="167" t="s">
        <v>1060</v>
      </c>
      <c r="F32" s="168"/>
      <c r="G32" s="168"/>
      <c r="H32" s="168"/>
      <c r="I32" s="169"/>
      <c r="J32" s="112"/>
      <c r="K32" s="112"/>
      <c r="L32" s="166"/>
      <c r="M32" s="112"/>
    </row>
    <row r="33" spans="1:13" ht="18" thickBot="1">
      <c r="A33" s="170"/>
      <c r="B33" s="171"/>
      <c r="C33" s="172"/>
      <c r="D33" s="129"/>
      <c r="E33" s="170"/>
      <c r="F33" s="171"/>
      <c r="G33" s="171"/>
      <c r="H33" s="171"/>
      <c r="I33" s="172"/>
      <c r="J33" s="112"/>
      <c r="K33" s="112"/>
      <c r="L33" s="166"/>
      <c r="M33" s="112"/>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sheetData>
  <sheetProtection selectLockedCells="1"/>
  <autoFilter ref="A8:M8"/>
  <mergeCells count="18">
    <mergeCell ref="A31:C31"/>
    <mergeCell ref="E31:I31"/>
    <mergeCell ref="L31:L33"/>
    <mergeCell ref="A32:C33"/>
    <mergeCell ref="E32:I33"/>
    <mergeCell ref="L27:L29"/>
    <mergeCell ref="A28:C29"/>
    <mergeCell ref="E28:I29"/>
    <mergeCell ref="A14:C14"/>
    <mergeCell ref="A15:C16"/>
    <mergeCell ref="E14:I14"/>
    <mergeCell ref="E15:I16"/>
    <mergeCell ref="L14:L16"/>
    <mergeCell ref="B1:D1"/>
    <mergeCell ref="B2:D2"/>
    <mergeCell ref="B3:D3"/>
    <mergeCell ref="A27:C27"/>
    <mergeCell ref="E27:I27"/>
  </mergeCells>
  <phoneticPr fontId="35" type="noConversion"/>
  <conditionalFormatting sqref="B1:B3">
    <cfRule type="containsBlanks" dxfId="10" priority="4">
      <formula>LEN(TRIM(B1))=0</formula>
    </cfRule>
  </conditionalFormatting>
  <conditionalFormatting sqref="A4193:M65400 C9:M9 C24:C25 C10 A9:A13 D10:M13 A17:A25 D17:M25 A30:M30">
    <cfRule type="containsBlanks" dxfId="9" priority="3">
      <formula>LEN(TRIM(A9))=0</formula>
    </cfRule>
  </conditionalFormatting>
  <dataValidations count="2">
    <dataValidation type="list" allowBlank="1" showInputMessage="1" showErrorMessage="1" sqref="M9:M25 M27:M65400">
      <formula1>"Evet,Hayır"</formula1>
    </dataValidation>
    <dataValidation type="list" allowBlank="1" showInputMessage="1" showErrorMessage="1" sqref="D9:D25 D27:D6540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view="pageBreakPreview" zoomScale="85" zoomScaleNormal="100" zoomScaleSheetLayoutView="85" workbookViewId="0">
      <pane ySplit="8" topLeftCell="A9" activePane="bottomLeft" state="frozen"/>
      <selection pane="bottomLeft" activeCell="F19" sqref="F1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9" t="str">
        <f>IF('1_GO'!C3="","",'1_GO'!C3)</f>
        <v>MİLLİ EMLAK SÜREÇ GRUBU</v>
      </c>
      <c r="C1" s="159"/>
      <c r="D1" s="159"/>
      <c r="E1" s="35" t="s">
        <v>808</v>
      </c>
      <c r="F1" s="14"/>
    </row>
    <row r="2" spans="1:6">
      <c r="A2" s="1" t="s">
        <v>786</v>
      </c>
      <c r="B2" s="160" t="str">
        <f>IF('1_GO'!C4="","",'1_GO'!C4)</f>
        <v>EDİNİM SÜRECİ</v>
      </c>
      <c r="C2" s="160"/>
      <c r="D2" s="160"/>
      <c r="E2" s="14"/>
      <c r="F2" s="14"/>
    </row>
    <row r="3" spans="1:6">
      <c r="A3" s="1" t="s">
        <v>785</v>
      </c>
      <c r="B3" s="161" t="str">
        <f>IF('1_GO'!C5="","",'1_GO'!C5)</f>
        <v>ARSA/KAT KARŞILIĞI İNŞAAT İŞLEMLERİ SÜRECİ</v>
      </c>
      <c r="C3" s="161"/>
      <c r="D3" s="161"/>
      <c r="E3" s="14"/>
      <c r="F3" s="14"/>
    </row>
    <row r="4" spans="1:6">
      <c r="A4" s="2"/>
      <c r="B4" s="2"/>
      <c r="C4" s="2"/>
      <c r="D4" s="14"/>
      <c r="E4" s="14"/>
      <c r="F4" s="14"/>
    </row>
    <row r="5" spans="1:6" ht="21.75">
      <c r="A5" s="6" t="s">
        <v>109</v>
      </c>
      <c r="B5" s="7"/>
      <c r="C5" s="7"/>
      <c r="D5" s="16"/>
      <c r="E5" s="173" t="s">
        <v>113</v>
      </c>
      <c r="F5" s="14"/>
    </row>
    <row r="6" spans="1:6">
      <c r="A6" s="9"/>
      <c r="B6" s="10"/>
      <c r="C6" s="10"/>
      <c r="D6" s="17"/>
      <c r="E6" s="174"/>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1180</v>
      </c>
      <c r="C9" s="30" t="s">
        <v>1056</v>
      </c>
      <c r="D9" s="30" t="s">
        <v>1126</v>
      </c>
      <c r="E9" s="30" t="s">
        <v>1127</v>
      </c>
      <c r="F9" s="30" t="s">
        <v>1128</v>
      </c>
    </row>
    <row r="10" spans="1:6">
      <c r="A10" s="29">
        <v>2</v>
      </c>
      <c r="B10" s="12" t="s">
        <v>1180</v>
      </c>
      <c r="C10" s="30" t="s">
        <v>1058</v>
      </c>
      <c r="D10" s="30" t="s">
        <v>1132</v>
      </c>
      <c r="E10" s="30" t="s">
        <v>1129</v>
      </c>
      <c r="F10" s="30" t="s">
        <v>1130</v>
      </c>
    </row>
    <row r="11" spans="1:6">
      <c r="A11" s="29">
        <v>3</v>
      </c>
      <c r="B11" s="12" t="s">
        <v>1180</v>
      </c>
      <c r="C11" s="30" t="s">
        <v>1057</v>
      </c>
      <c r="D11" s="30" t="s">
        <v>1131</v>
      </c>
      <c r="E11" s="30" t="s">
        <v>1129</v>
      </c>
      <c r="F11" s="30" t="s">
        <v>1133</v>
      </c>
    </row>
    <row r="12" spans="1:6">
      <c r="A12" s="29">
        <v>4</v>
      </c>
      <c r="B12" s="12" t="s">
        <v>1180</v>
      </c>
      <c r="C12" s="30" t="s">
        <v>1059</v>
      </c>
      <c r="D12" s="30" t="s">
        <v>1126</v>
      </c>
      <c r="E12" s="30" t="s">
        <v>1129</v>
      </c>
      <c r="F12" s="30" t="s">
        <v>1128</v>
      </c>
    </row>
    <row r="13" spans="1:6">
      <c r="A13" s="29">
        <v>5</v>
      </c>
      <c r="B13" s="12" t="s">
        <v>1059</v>
      </c>
      <c r="C13" s="30" t="s">
        <v>1060</v>
      </c>
      <c r="D13" s="30" t="s">
        <v>1126</v>
      </c>
      <c r="E13" s="30" t="s">
        <v>1129</v>
      </c>
      <c r="F13" s="30" t="s">
        <v>1128</v>
      </c>
    </row>
    <row r="14" spans="1:6">
      <c r="A14" s="29">
        <v>6</v>
      </c>
      <c r="B14" s="12" t="s">
        <v>1060</v>
      </c>
      <c r="C14" s="12" t="s">
        <v>1180</v>
      </c>
      <c r="D14" s="30" t="s">
        <v>1131</v>
      </c>
      <c r="E14" s="30" t="s">
        <v>1127</v>
      </c>
      <c r="F14" s="30" t="s">
        <v>1134</v>
      </c>
    </row>
    <row r="15" spans="1:6">
      <c r="A15" s="29">
        <v>7</v>
      </c>
      <c r="B15" s="30" t="s">
        <v>1143</v>
      </c>
      <c r="C15" s="12" t="s">
        <v>1060</v>
      </c>
      <c r="D15" s="30" t="s">
        <v>1131</v>
      </c>
      <c r="E15" s="30" t="s">
        <v>1129</v>
      </c>
      <c r="F15" s="30" t="s">
        <v>1128</v>
      </c>
    </row>
  </sheetData>
  <sheetProtection formatCells="0" selectLockedCells="1"/>
  <mergeCells count="4">
    <mergeCell ref="B1:D1"/>
    <mergeCell ref="B2:D2"/>
    <mergeCell ref="B3:D3"/>
    <mergeCell ref="E5:E6"/>
  </mergeCells>
  <phoneticPr fontId="35" type="noConversion"/>
  <conditionalFormatting sqref="B1:B3">
    <cfRule type="containsBlanks" dxfId="8" priority="7">
      <formula>LEN(TRIM(B1))=0</formula>
    </cfRule>
  </conditionalFormatting>
  <conditionalFormatting sqref="A16:F65535 A9:A14 C9:F13 A15:B15 D14:F15">
    <cfRule type="containsBlanks" dxfId="7" priority="6">
      <formula>LEN(TRIM(A9))=0</formula>
    </cfRule>
  </conditionalFormatting>
  <conditionalFormatting sqref="B9:B14">
    <cfRule type="containsBlanks" dxfId="6" priority="5">
      <formula>LEN(TRIM(B9))=0</formula>
    </cfRule>
  </conditionalFormatting>
  <conditionalFormatting sqref="C14">
    <cfRule type="containsBlanks" dxfId="5" priority="2">
      <formula>LEN(TRIM(C14))=0</formula>
    </cfRule>
  </conditionalFormatting>
  <conditionalFormatting sqref="C15">
    <cfRule type="containsBlanks" dxfId="4" priority="1">
      <formula>LEN(TRIM(C15))=0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4" sqref="E4"/>
    </sheetView>
  </sheetViews>
  <sheetFormatPr defaultRowHeight="17.25"/>
  <sheetData>
    <row r="1" spans="1:11" ht="27.75">
      <c r="A1" s="175" t="s">
        <v>1192</v>
      </c>
      <c r="B1" s="175"/>
      <c r="C1" s="175"/>
      <c r="D1" s="175"/>
      <c r="E1" s="175"/>
      <c r="F1" s="175"/>
      <c r="G1" s="175"/>
      <c r="H1" s="175"/>
      <c r="I1" s="35" t="s">
        <v>808</v>
      </c>
    </row>
    <row r="2" spans="1:11" ht="27.75">
      <c r="A2" s="122"/>
      <c r="B2" s="122"/>
      <c r="C2" s="122"/>
      <c r="D2" s="130" t="s">
        <v>112</v>
      </c>
      <c r="E2" s="122"/>
      <c r="F2" s="122"/>
      <c r="G2" s="122"/>
      <c r="H2" s="122"/>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C16" sqref="C16"/>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9" t="str">
        <f>IF('1_GO'!C3="","",'1_GO'!C3)</f>
        <v>MİLLİ EMLAK SÜREÇ GRUBU</v>
      </c>
      <c r="C1" s="159"/>
      <c r="D1" s="159"/>
      <c r="E1" s="35" t="s">
        <v>808</v>
      </c>
      <c r="F1" s="14"/>
      <c r="G1" s="14"/>
    </row>
    <row r="2" spans="1:7">
      <c r="A2" s="1" t="s">
        <v>786</v>
      </c>
      <c r="B2" s="160" t="str">
        <f>IF('1_GO'!C4="","",'1_GO'!C4)</f>
        <v>EDİNİM SÜRECİ</v>
      </c>
      <c r="C2" s="160"/>
      <c r="D2" s="160"/>
      <c r="E2" s="14"/>
      <c r="F2" s="14"/>
      <c r="G2" s="14"/>
    </row>
    <row r="3" spans="1:7">
      <c r="A3" s="1" t="s">
        <v>785</v>
      </c>
      <c r="B3" s="161" t="str">
        <f>IF('1_GO'!C5="","",'1_GO'!C5)</f>
        <v>ARSA/KAT KARŞILIĞI İNŞAAT İŞLEMLERİ SÜRECİ</v>
      </c>
      <c r="C3" s="161"/>
      <c r="D3" s="161"/>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1193</v>
      </c>
      <c r="C10" s="30" t="s">
        <v>1135</v>
      </c>
      <c r="D10" s="30" t="s">
        <v>54</v>
      </c>
      <c r="E10" s="30" t="s">
        <v>1136</v>
      </c>
      <c r="F10" s="30" t="s">
        <v>1138</v>
      </c>
      <c r="G10" s="30" t="s">
        <v>1137</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29" sqref="E29"/>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9" t="str">
        <f>IF('1_GO'!C3="","",'1_GO'!C3)</f>
        <v>MİLLİ EMLAK SÜREÇ GRUBU</v>
      </c>
      <c r="C1" s="159"/>
      <c r="D1" s="159"/>
      <c r="E1" s="35" t="s">
        <v>808</v>
      </c>
      <c r="F1" s="14"/>
    </row>
    <row r="2" spans="1:6">
      <c r="A2" s="1" t="s">
        <v>786</v>
      </c>
      <c r="B2" s="160" t="str">
        <f>IF('1_GO'!C4="","",'1_GO'!C4)</f>
        <v>EDİNİM SÜRECİ</v>
      </c>
      <c r="C2" s="160"/>
      <c r="D2" s="160"/>
      <c r="E2" s="14"/>
      <c r="F2" s="14"/>
    </row>
    <row r="3" spans="1:6">
      <c r="A3" s="1" t="s">
        <v>785</v>
      </c>
      <c r="B3" s="161" t="str">
        <f>IF('1_GO'!C5="","",'1_GO'!C5)</f>
        <v>ARSA/KAT KARŞILIĞI İNŞAAT İŞLEMLERİ SÜRECİ</v>
      </c>
      <c r="C3" s="161"/>
      <c r="D3" s="161"/>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1139</v>
      </c>
      <c r="C10" s="29" t="s">
        <v>1140</v>
      </c>
      <c r="D10" s="29" t="s">
        <v>1141</v>
      </c>
      <c r="E10" s="29" t="s">
        <v>1141</v>
      </c>
      <c r="F10" s="29" t="s">
        <v>1142</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G14" sqref="G14"/>
    </sheetView>
  </sheetViews>
  <sheetFormatPr defaultRowHeight="17.25"/>
  <sheetData>
    <row r="1" spans="1:9" ht="23.25">
      <c r="A1" s="144" t="s">
        <v>1054</v>
      </c>
      <c r="B1" s="144"/>
      <c r="C1" s="144"/>
      <c r="D1" s="144"/>
      <c r="E1" s="144"/>
      <c r="F1" s="144"/>
      <c r="G1" s="144"/>
      <c r="H1" s="144"/>
      <c r="I1" s="144"/>
    </row>
    <row r="2" spans="1:9" ht="23.25">
      <c r="A2" s="144" t="s">
        <v>1055</v>
      </c>
      <c r="B2" s="144"/>
      <c r="C2" s="144"/>
      <c r="D2" s="144"/>
      <c r="E2" s="144"/>
      <c r="F2" s="144"/>
      <c r="G2" s="144"/>
      <c r="H2" s="144"/>
      <c r="I2" s="144"/>
    </row>
    <row r="3" spans="1:9" ht="23.25">
      <c r="A3" s="143" t="s">
        <v>1165</v>
      </c>
      <c r="B3" s="143"/>
      <c r="C3" s="143"/>
      <c r="D3" s="143"/>
      <c r="E3" s="143"/>
      <c r="F3" s="143"/>
      <c r="G3" s="143"/>
      <c r="H3" s="143"/>
      <c r="I3" s="143"/>
    </row>
    <row r="17" spans="8:8">
      <c r="H17" s="113"/>
    </row>
    <row r="34" spans="1:9" ht="18" thickBot="1"/>
    <row r="35" spans="1:9">
      <c r="A35" s="145" t="s">
        <v>1181</v>
      </c>
      <c r="B35" s="146"/>
      <c r="C35" s="146"/>
      <c r="D35" s="147"/>
      <c r="E35" s="145" t="s">
        <v>1182</v>
      </c>
      <c r="F35" s="146"/>
      <c r="G35" s="146"/>
      <c r="H35" s="146"/>
      <c r="I35" s="147"/>
    </row>
    <row r="36" spans="1:9" ht="18.75" customHeight="1">
      <c r="A36" s="140" t="s">
        <v>1142</v>
      </c>
      <c r="B36" s="141"/>
      <c r="C36" s="141"/>
      <c r="D36" s="142"/>
      <c r="E36" s="140" t="s">
        <v>1060</v>
      </c>
      <c r="F36" s="141"/>
      <c r="G36" s="141"/>
      <c r="H36" s="141"/>
      <c r="I36" s="142"/>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6" t="s">
        <v>909</v>
      </c>
      <c r="B28" s="22" t="s">
        <v>910</v>
      </c>
      <c r="C28" s="22" t="s">
        <v>911</v>
      </c>
      <c r="D28" s="22" t="s">
        <v>912</v>
      </c>
    </row>
    <row r="29" spans="1:4" ht="63.75">
      <c r="A29" s="177"/>
      <c r="B29" s="22" t="s">
        <v>913</v>
      </c>
      <c r="C29" s="22" t="s">
        <v>911</v>
      </c>
      <c r="D29" s="22" t="s">
        <v>912</v>
      </c>
    </row>
    <row r="30" spans="1:4" ht="51">
      <c r="A30" s="178"/>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9" t="s">
        <v>924</v>
      </c>
      <c r="B33" s="22" t="s">
        <v>925</v>
      </c>
      <c r="C33" s="22" t="s">
        <v>926</v>
      </c>
      <c r="D33" s="22" t="s">
        <v>927</v>
      </c>
    </row>
    <row r="34" spans="1:4" ht="51">
      <c r="A34" s="180"/>
      <c r="B34" s="22" t="s">
        <v>928</v>
      </c>
      <c r="C34" s="22" t="s">
        <v>929</v>
      </c>
      <c r="D34" s="22" t="s">
        <v>930</v>
      </c>
    </row>
    <row r="35" spans="1:4" ht="51">
      <c r="A35" s="21" t="s">
        <v>931</v>
      </c>
      <c r="B35" s="22" t="s">
        <v>932</v>
      </c>
      <c r="C35" s="22" t="s">
        <v>931</v>
      </c>
      <c r="D35" s="22" t="s">
        <v>933</v>
      </c>
    </row>
    <row r="36" spans="1:4" ht="25.5">
      <c r="A36" s="179" t="s">
        <v>934</v>
      </c>
      <c r="B36" s="22" t="s">
        <v>935</v>
      </c>
      <c r="C36" s="22" t="s">
        <v>936</v>
      </c>
      <c r="D36" s="22" t="s">
        <v>937</v>
      </c>
    </row>
    <row r="37" spans="1:4" ht="25.5">
      <c r="A37" s="181"/>
      <c r="B37" s="22" t="s">
        <v>938</v>
      </c>
      <c r="C37" s="22" t="s">
        <v>936</v>
      </c>
      <c r="D37" s="22" t="s">
        <v>937</v>
      </c>
    </row>
    <row r="38" spans="1:4" ht="38.25">
      <c r="A38" s="180"/>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E13" sqref="E13"/>
    </sheetView>
  </sheetViews>
  <sheetFormatPr defaultRowHeight="17.25"/>
  <sheetData>
    <row r="1" spans="1:9" ht="23.25">
      <c r="A1" s="144" t="s">
        <v>1054</v>
      </c>
      <c r="B1" s="144"/>
      <c r="C1" s="144"/>
      <c r="D1" s="144"/>
      <c r="E1" s="144"/>
      <c r="F1" s="144"/>
      <c r="G1" s="144"/>
      <c r="H1" s="144"/>
      <c r="I1" s="144"/>
    </row>
    <row r="2" spans="1:9" ht="23.25">
      <c r="A2" s="144" t="s">
        <v>1055</v>
      </c>
      <c r="B2" s="144"/>
      <c r="C2" s="144"/>
      <c r="D2" s="144"/>
      <c r="E2" s="144"/>
      <c r="F2" s="144"/>
      <c r="G2" s="144"/>
      <c r="H2" s="144"/>
      <c r="I2" s="144"/>
    </row>
    <row r="3" spans="1:9" ht="23.25">
      <c r="A3" s="143" t="s">
        <v>1165</v>
      </c>
      <c r="B3" s="143"/>
      <c r="C3" s="143"/>
      <c r="D3" s="143"/>
      <c r="E3" s="143"/>
      <c r="F3" s="143"/>
      <c r="G3" s="143"/>
      <c r="H3" s="143"/>
      <c r="I3" s="143"/>
    </row>
    <row r="34" spans="1:9" ht="18" thickBot="1"/>
    <row r="35" spans="1:9">
      <c r="A35" s="145" t="s">
        <v>1181</v>
      </c>
      <c r="B35" s="146"/>
      <c r="C35" s="146"/>
      <c r="D35" s="147"/>
      <c r="E35" s="145" t="s">
        <v>1182</v>
      </c>
      <c r="F35" s="146"/>
      <c r="G35" s="146"/>
      <c r="H35" s="146"/>
      <c r="I35" s="147"/>
    </row>
    <row r="36" spans="1:9" ht="18.75" customHeight="1">
      <c r="A36" s="140" t="s">
        <v>1142</v>
      </c>
      <c r="B36" s="141"/>
      <c r="C36" s="141"/>
      <c r="D36" s="142"/>
      <c r="E36" s="140" t="s">
        <v>1060</v>
      </c>
      <c r="F36" s="141"/>
      <c r="G36" s="141"/>
      <c r="H36" s="141"/>
      <c r="I36" s="142"/>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2" zoomScale="115" zoomScaleNormal="120" zoomScaleSheetLayoutView="115" zoomScalePageLayoutView="120" workbookViewId="0">
      <selection activeCell="G32" sqref="G32"/>
    </sheetView>
  </sheetViews>
  <sheetFormatPr defaultRowHeight="17.25"/>
  <sheetData>
    <row r="1" spans="1:9" ht="23.25">
      <c r="A1" s="144" t="s">
        <v>1054</v>
      </c>
      <c r="B1" s="144"/>
      <c r="C1" s="144"/>
      <c r="D1" s="144"/>
      <c r="E1" s="144"/>
      <c r="F1" s="144"/>
      <c r="G1" s="144"/>
      <c r="H1" s="144"/>
      <c r="I1" s="144"/>
    </row>
    <row r="2" spans="1:9" ht="23.25">
      <c r="A2" s="144" t="s">
        <v>1055</v>
      </c>
      <c r="B2" s="144"/>
      <c r="C2" s="144"/>
      <c r="D2" s="144"/>
      <c r="E2" s="144"/>
      <c r="F2" s="144"/>
      <c r="G2" s="144"/>
      <c r="H2" s="144"/>
      <c r="I2" s="144"/>
    </row>
    <row r="3" spans="1:9" ht="23.25">
      <c r="A3" s="143" t="s">
        <v>1165</v>
      </c>
      <c r="B3" s="143"/>
      <c r="C3" s="143"/>
      <c r="D3" s="143"/>
      <c r="E3" s="143"/>
      <c r="F3" s="143"/>
      <c r="G3" s="143"/>
      <c r="H3" s="143"/>
      <c r="I3" s="143"/>
    </row>
    <row r="19" ht="19.5" customHeight="1"/>
    <row r="34" spans="1:9" ht="18" thickBot="1"/>
    <row r="35" spans="1:9">
      <c r="A35" s="145" t="s">
        <v>1181</v>
      </c>
      <c r="B35" s="146"/>
      <c r="C35" s="146"/>
      <c r="D35" s="147"/>
      <c r="E35" s="145" t="s">
        <v>1182</v>
      </c>
      <c r="F35" s="146"/>
      <c r="G35" s="146"/>
      <c r="H35" s="146"/>
      <c r="I35" s="147"/>
    </row>
    <row r="36" spans="1:9" ht="18.75" customHeight="1">
      <c r="A36" s="140" t="s">
        <v>1142</v>
      </c>
      <c r="B36" s="141"/>
      <c r="C36" s="141"/>
      <c r="D36" s="142"/>
      <c r="E36" s="140" t="s">
        <v>1060</v>
      </c>
      <c r="F36" s="141"/>
      <c r="G36" s="141"/>
      <c r="H36" s="141"/>
      <c r="I36" s="142"/>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1" t="s">
        <v>104</v>
      </c>
      <c r="D1" s="151"/>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48" t="s">
        <v>101</v>
      </c>
      <c r="C36" s="148"/>
      <c r="D36" s="148"/>
      <c r="E36" s="148"/>
      <c r="F36" s="148"/>
      <c r="G36" s="148"/>
      <c r="H36" s="148"/>
      <c r="I36" s="148"/>
      <c r="J36" s="148"/>
      <c r="K36" s="148"/>
      <c r="L36" s="56"/>
      <c r="M36" s="56"/>
      <c r="N36" s="56"/>
      <c r="O36" s="56"/>
      <c r="P36" s="56"/>
      <c r="Q36" s="56"/>
    </row>
    <row r="37" spans="2:17">
      <c r="B37" s="152" t="s">
        <v>47</v>
      </c>
      <c r="C37" s="152"/>
      <c r="D37" s="152"/>
      <c r="E37" s="152"/>
      <c r="F37" s="152"/>
      <c r="G37" s="152"/>
      <c r="H37" s="152"/>
      <c r="I37" s="152"/>
      <c r="J37" s="152"/>
      <c r="K37" s="152"/>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52" t="s">
        <v>102</v>
      </c>
      <c r="C40" s="152"/>
      <c r="D40" s="152"/>
      <c r="E40" s="152"/>
      <c r="F40" s="152"/>
      <c r="G40" s="152"/>
      <c r="H40" s="152"/>
      <c r="I40" s="152"/>
      <c r="J40" s="152"/>
      <c r="K40" s="152"/>
      <c r="L40" s="56"/>
      <c r="M40" s="56"/>
      <c r="N40" s="56"/>
      <c r="O40" s="56"/>
      <c r="P40" s="56"/>
      <c r="Q40" s="56"/>
    </row>
    <row r="41" spans="2:17">
      <c r="B41" s="152" t="s">
        <v>48</v>
      </c>
      <c r="C41" s="152"/>
      <c r="D41" s="152"/>
      <c r="E41" s="152"/>
      <c r="F41" s="152"/>
      <c r="G41" s="152"/>
      <c r="H41" s="152"/>
      <c r="I41" s="152"/>
      <c r="J41" s="152"/>
      <c r="K41" s="152"/>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49" t="s">
        <v>66</v>
      </c>
      <c r="C64" s="150"/>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48" t="s">
        <v>74</v>
      </c>
      <c r="C78" s="148"/>
      <c r="D78" s="148"/>
      <c r="E78" s="148"/>
      <c r="F78" s="148"/>
      <c r="G78" s="148"/>
      <c r="H78" s="148"/>
      <c r="I78" s="148"/>
      <c r="J78" s="148"/>
      <c r="K78" s="148"/>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48" t="s">
        <v>75</v>
      </c>
      <c r="C105" s="148"/>
      <c r="D105" s="148"/>
      <c r="E105" s="148"/>
      <c r="F105" s="148"/>
      <c r="G105" s="148"/>
      <c r="H105" s="148"/>
      <c r="I105" s="148"/>
      <c r="J105" s="148"/>
      <c r="K105" s="148"/>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Normal="100" zoomScaleSheetLayoutView="100" workbookViewId="0">
      <selection activeCell="B9" sqref="B9"/>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3" t="str">
        <f>IF('1_GO'!C3="","",'1_GO'!C3)</f>
        <v>MİLLİ EMLAK SÜREÇ GRUBU</v>
      </c>
      <c r="C1" s="154"/>
      <c r="D1" s="35" t="s">
        <v>808</v>
      </c>
    </row>
    <row r="2" spans="1:4">
      <c r="A2" s="1" t="s">
        <v>786</v>
      </c>
      <c r="B2" s="155"/>
      <c r="C2" s="156"/>
    </row>
    <row r="3" spans="1:4">
      <c r="A3" s="1" t="s">
        <v>785</v>
      </c>
      <c r="B3" s="157" t="str">
        <f>IF('1_GO'!C5="","",'1_GO'!C5)</f>
        <v>ARSA/KAT KARŞILIĞI İNŞAAT İŞLEMLERİ SÜRECİ</v>
      </c>
      <c r="C3" s="158"/>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1166</v>
      </c>
      <c r="C9" s="12">
        <v>1</v>
      </c>
    </row>
    <row r="10" spans="1:4">
      <c r="A10" s="12">
        <v>2</v>
      </c>
      <c r="B10" s="12" t="s">
        <v>1056</v>
      </c>
      <c r="C10" s="12">
        <v>1</v>
      </c>
    </row>
    <row r="11" spans="1:4">
      <c r="A11" s="12">
        <v>3</v>
      </c>
      <c r="B11" s="12" t="s">
        <v>1058</v>
      </c>
      <c r="C11" s="12">
        <v>1</v>
      </c>
    </row>
    <row r="12" spans="1:4">
      <c r="A12" s="12">
        <v>4</v>
      </c>
      <c r="B12" s="12" t="s">
        <v>1057</v>
      </c>
      <c r="C12" s="12">
        <v>3</v>
      </c>
    </row>
    <row r="13" spans="1:4">
      <c r="A13" s="12">
        <v>5</v>
      </c>
      <c r="B13" s="12" t="s">
        <v>1059</v>
      </c>
      <c r="C13" s="12">
        <v>1</v>
      </c>
    </row>
    <row r="14" spans="1:4">
      <c r="A14" s="12">
        <v>6</v>
      </c>
      <c r="B14" s="12" t="s">
        <v>1060</v>
      </c>
      <c r="C14" s="12">
        <v>1</v>
      </c>
    </row>
    <row r="15" spans="1:4">
      <c r="A15" s="12">
        <v>7</v>
      </c>
      <c r="B15" s="12" t="s">
        <v>1143</v>
      </c>
      <c r="C15" s="12">
        <v>1</v>
      </c>
    </row>
  </sheetData>
  <sheetProtection selectLockedCells="1"/>
  <mergeCells count="3">
    <mergeCell ref="B1:C1"/>
    <mergeCell ref="B2:C2"/>
    <mergeCell ref="B3:C3"/>
  </mergeCells>
  <phoneticPr fontId="35" type="noConversion"/>
  <conditionalFormatting sqref="B1:C3">
    <cfRule type="containsBlanks" dxfId="32" priority="3">
      <formula>LEN(TRIM(B1))=0</formula>
    </cfRule>
  </conditionalFormatting>
  <conditionalFormatting sqref="A9:B150 A151:C65324">
    <cfRule type="containsBlanks" dxfId="31" priority="2">
      <formula>LEN(TRIM(A9))=0</formula>
    </cfRule>
  </conditionalFormatting>
  <conditionalFormatting sqref="C9:C150">
    <cfRule type="containsBlanks" dxfId="3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7" sqref="B1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3" t="str">
        <f>IF('1_GO'!C3="","",'1_GO'!C3)</f>
        <v>MİLLİ EMLAK SÜREÇ GRUBU</v>
      </c>
      <c r="C1" s="154"/>
      <c r="D1" s="35" t="s">
        <v>808</v>
      </c>
    </row>
    <row r="2" spans="1:4">
      <c r="A2" s="1" t="s">
        <v>786</v>
      </c>
      <c r="B2" s="155" t="str">
        <f>IF('1_GO'!C4="","",'1_GO'!C4)</f>
        <v>EDİNİM SÜRECİ</v>
      </c>
      <c r="C2" s="156"/>
    </row>
    <row r="3" spans="1:4">
      <c r="A3" s="1" t="s">
        <v>785</v>
      </c>
      <c r="B3" s="157" t="str">
        <f>IF('1_GO'!C5="","",'1_GO'!C5)</f>
        <v>ARSA/KAT KARŞILIĞI İNŞAAT İŞLEMLERİ SÜRECİ</v>
      </c>
      <c r="C3" s="158"/>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1061</v>
      </c>
      <c r="C9" s="12">
        <v>1</v>
      </c>
    </row>
    <row r="10" spans="1:4">
      <c r="A10" s="12">
        <v>2</v>
      </c>
      <c r="B10" s="12" t="s">
        <v>1062</v>
      </c>
      <c r="C10" s="12">
        <v>1</v>
      </c>
    </row>
    <row r="11" spans="1:4">
      <c r="A11" s="12">
        <v>3</v>
      </c>
      <c r="B11" s="12" t="s">
        <v>1063</v>
      </c>
      <c r="C11" s="12">
        <v>1</v>
      </c>
    </row>
    <row r="12" spans="1:4">
      <c r="A12" s="12">
        <v>4</v>
      </c>
      <c r="B12" s="12" t="s">
        <v>1064</v>
      </c>
      <c r="C12" s="12">
        <v>1</v>
      </c>
    </row>
    <row r="13" spans="1:4">
      <c r="A13" s="12">
        <v>5</v>
      </c>
      <c r="B13" s="12" t="s">
        <v>1065</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9" priority="4">
      <formula>LEN(TRIM(B1))=0</formula>
    </cfRule>
  </conditionalFormatting>
  <conditionalFormatting sqref="A130:C65536">
    <cfRule type="containsBlanks" dxfId="28" priority="3">
      <formula>LEN(TRIM(A130))=0</formula>
    </cfRule>
  </conditionalFormatting>
  <conditionalFormatting sqref="A9:B105">
    <cfRule type="containsBlanks" dxfId="27" priority="2">
      <formula>LEN(TRIM(A9))=0</formula>
    </cfRule>
  </conditionalFormatting>
  <conditionalFormatting sqref="C9:C105">
    <cfRule type="containsBlanks" dxfId="2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9" sqref="A9:B1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EDİNİM SÜRECİ</v>
      </c>
    </row>
    <row r="3" spans="1:3">
      <c r="A3" s="1" t="s">
        <v>785</v>
      </c>
      <c r="B3" s="5" t="str">
        <f>IF('1_GO'!C5="","",'1_GO'!C5)</f>
        <v>ARSA/KAT KARŞILIĞI İNŞAAT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1066</v>
      </c>
    </row>
    <row r="10" spans="1:3">
      <c r="A10" s="12">
        <v>2</v>
      </c>
      <c r="B10" s="12" t="s">
        <v>1067</v>
      </c>
    </row>
    <row r="11" spans="1:3">
      <c r="A11" s="12">
        <v>3</v>
      </c>
      <c r="B11" s="12" t="s">
        <v>1068</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EDİNİM SÜRECİ</v>
      </c>
    </row>
    <row r="3" spans="1:3">
      <c r="A3" s="1" t="s">
        <v>785</v>
      </c>
      <c r="B3" s="5" t="str">
        <f>IF('1_GO'!C5="","",'1_GO'!C5)</f>
        <v>ARSA/KAT KARŞILIĞI İNŞAAT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1167</v>
      </c>
    </row>
  </sheetData>
  <sheetProtection selectLockedCells="1"/>
  <phoneticPr fontId="35" type="noConversion"/>
  <conditionalFormatting sqref="B1:B3">
    <cfRule type="containsBlanks" dxfId="23" priority="2">
      <formula>LEN(TRIM(B1))=0</formula>
    </cfRule>
  </conditionalFormatting>
  <conditionalFormatting sqref="A9:B65535">
    <cfRule type="containsBlanks" dxfId="2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Süreç Modeli</vt:lpstr>
      <vt:lpstr>Süreç Modeli (2)</vt:lpstr>
      <vt:lpstr>Süreç Modeli (3)</vt:lpstr>
      <vt:lpstr>MOD_KUR</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2014-11-14T11:19:54Z</cp:lastPrinted>
  <dcterms:created xsi:type="dcterms:W3CDTF">2011-03-10T05:19:50Z</dcterms:created>
  <dcterms:modified xsi:type="dcterms:W3CDTF">2014-12-10T07:55:46Z</dcterms:modified>
</cp:coreProperties>
</file>