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4"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'37_P_Ac'!$A$8:$O$8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'33_P_Ci'!$A$1:$C$50</definedName>
    <definedName name="_xlnm.Print_Area" localSheetId="12">'34_P_Me'!$A$1:$D$49</definedName>
    <definedName name="_xlnm.Print_Area" localSheetId="13">'35_P_TP'!$A$1:$B$49</definedName>
    <definedName name="_xlnm.Print_Area" localSheetId="14">'36_P_Fr'!$A$1:$B$48</definedName>
    <definedName name="_xlnm.Print_Area" localSheetId="15">'37_P_Ac'!$A$1:$O$33</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2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<sst xmlns="http://schemas.openxmlformats.org/spreadsheetml/2006/main" count="1901" uniqueCount="1221">
  <si>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</si>
  <si>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</si>
  <si>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</si>
  <si>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</si>
  <si>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</si>
  <si>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</si>
  <si>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</si>
  <si>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</si>
  <si>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</si>
  <si>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</si>
  <si>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</si>
  <si>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</si>
  <si>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</si>
  <si>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</si>
  <si>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</si>
  <si>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</si>
  <si>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</si>
  <si>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</si>
  <si>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</si>
  <si>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</si>
  <si>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</si>
  <si>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</si>
  <si>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</si>
  <si>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</si>
  <si>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</si>
  <si>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</si>
  <si>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</si>
  <si>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</si>
  <si>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</si>
  <si>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</si>
  <si>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</si>
  <si>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</si>
  <si>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</si>
  <si>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</si>
  <si>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</si>
  <si>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</si>
  <si>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</si>
  <si>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</si>
  <si>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</si>
  <si>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</si>
  <si>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</si>
  <si>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</si>
  <si>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</si>
  <si>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</si>
  <si>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</si>
  <si>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</si>
  <si>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</si>
  <si>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</si>
  <si>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</si>
  <si>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</si>
  <si>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</si>
  <si>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</si>
  <si>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</si>
  <si>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</si>
  <si>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</si>
  <si>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</si>
  <si>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</si>
  <si>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</si>
  <si>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</si>
  <si>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</si>
  <si>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</si>
  <si>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</si>
  <si>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</si>
  <si>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</si>
  <si>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</si>
  <si>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</si>
  <si>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</si>
  <si>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</si>
  <si>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</si>
  <si>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</si>
  <si>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</si>
  <si>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</si>
  <si>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</si>
  <si>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</si>
  <si>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</si>
  <si>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</si>
  <si>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</si>
  <si>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</si>
  <si>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</si>
  <si>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</si>
  <si>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</si>
  <si>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</si>
  <si>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</si>
  <si>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</si>
  <si>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</si>
  <si>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</si>
  <si>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</si>
  <si>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</si>
  <si>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</si>
  <si>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</si>
  <si>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</si>
  <si>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</si>
  <si>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</si>
  <si>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</si>
  <si>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</si>
  <si>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</si>
  <si>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</si>
  <si>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</si>
  <si>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</si>
  <si>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</si>
  <si>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</si>
  <si>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</si>
  <si>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</si>
  <si>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</si>
  <si>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</si>
  <si>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</si>
  <si>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</si>
  <si>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</si>
  <si>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</si>
  <si>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</si>
  <si>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</si>
  <si>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</si>
  <si>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</si>
  <si>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</si>
  <si>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</si>
  <si>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</si>
  <si>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</si>
  <si>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</si>
  <si>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</si>
  <si>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</si>
  <si>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</si>
  <si>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</si>
  <si>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</si>
  <si>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</si>
  <si>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</si>
  <si>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</si>
  <si>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</si>
  <si>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</si>
  <si>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</si>
  <si>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</si>
  <si>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</si>
  <si>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</si>
  <si>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</si>
  <si>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</si>
  <si>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</si>
  <si>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</si>
  <si>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</si>
  <si>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</si>
  <si>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</si>
  <si>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</si>
  <si>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</si>
  <si>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</si>
  <si>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</si>
  <si>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</si>
  <si>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</si>
  <si>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</si>
  <si>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</si>
  <si>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</si>
  <si>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</si>
  <si>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</si>
  <si>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</si>
  <si>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</si>
  <si>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</si>
  <si>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</si>
  <si>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</si>
  <si>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</si>
  <si>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</si>
  <si>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</si>
  <si>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</si>
  <si>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</si>
  <si>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</si>
  <si>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</si>
  <si>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</si>
  <si>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</si>
  <si>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</si>
  <si>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</si>
  <si>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</si>
  <si>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</si>
  <si>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</si>
  <si>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</si>
  <si>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</si>
  <si>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</si>
  <si>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</si>
  <si>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</si>
  <si>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</si>
  <si>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</si>
  <si>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</si>
  <si>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</si>
  <si>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</si>
  <si>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</si>
  <si>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</si>
  <si>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</si>
  <si>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</si>
  <si>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</si>
  <si>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</si>
  <si>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</si>
  <si>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</si>
  <si>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</si>
  <si>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</si>
  <si>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</si>
  <si>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</si>
  <si>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</si>
  <si>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</si>
  <si>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</si>
  <si>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</si>
  <si>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</si>
  <si>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</si>
  <si>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</si>
  <si>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</si>
  <si>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</si>
  <si>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</si>
  <si>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</si>
  <si>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</si>
  <si>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</si>
  <si>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</si>
  <si>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</si>
  <si>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</si>
  <si>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</si>
  <si>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</si>
  <si>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</si>
  <si>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</si>
  <si>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</si>
  <si>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</si>
  <si>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</si>
  <si>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</si>
  <si>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</si>
  <si>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</si>
  <si>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</si>
  <si>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</si>
  <si>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</si>
  <si>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</si>
  <si>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</si>
  <si>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</si>
  <si>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</si>
  <si>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</si>
  <si>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</si>
  <si>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</si>
  <si>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</si>
  <si>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</si>
  <si>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</si>
  <si>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</si>
  <si>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</si>
  <si>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</si>
  <si>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</si>
  <si>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</si>
  <si>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</si>
  <si>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</si>
  <si>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</si>
  <si>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</si>
  <si>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</si>
  <si>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</si>
  <si>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</si>
  <si>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</si>
  <si>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</si>
  <si>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</si>
  <si>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</si>
  <si>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</si>
  <si>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</si>
  <si>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</si>
  <si>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</si>
  <si>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</si>
  <si>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</si>
  <si>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</si>
  <si>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</si>
  <si>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</si>
  <si>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</si>
  <si>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</si>
  <si>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</si>
  <si>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</si>
  <si>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</si>
  <si>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</si>
  <si>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</si>
  <si>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</si>
  <si>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</si>
  <si>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</si>
  <si>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</si>
  <si>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</si>
  <si>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</si>
  <si>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</si>
  <si>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</si>
  <si>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</si>
  <si>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</si>
  <si>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</si>
  <si>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</si>
  <si>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</si>
  <si>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</si>
  <si>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</si>
  <si>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</si>
  <si>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</si>
  <si>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</si>
  <si>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</si>
  <si>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</si>
  <si>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</si>
  <si>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</si>
  <si>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</si>
  <si>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</si>
  <si>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</si>
  <si>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</si>
  <si>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</si>
  <si>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</si>
  <si>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</si>
  <si>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</si>
  <si>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</si>
  <si>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</si>
  <si>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</si>
  <si>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</si>
  <si>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</si>
  <si>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</si>
  <si>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</si>
  <si>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</si>
  <si>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</si>
  <si>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</si>
  <si>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</si>
  <si>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</si>
  <si>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</si>
  <si>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</si>
  <si>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</si>
  <si>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</si>
  <si>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</si>
  <si>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</si>
  <si>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</si>
  <si>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</si>
  <si>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</si>
  <si>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</si>
  <si>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</si>
  <si>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</si>
  <si>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</si>
  <si>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</si>
  <si>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</si>
  <si>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</si>
  <si>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</si>
  <si>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</si>
  <si>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</si>
  <si>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</si>
  <si>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</si>
  <si>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</si>
  <si>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</si>
  <si>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</si>
  <si>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</si>
  <si>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</si>
  <si>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</si>
  <si>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</si>
  <si>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</si>
  <si>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</si>
  <si>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</si>
  <si>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</si>
  <si>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</si>
  <si>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</si>
  <si>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</si>
  <si>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</si>
  <si>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</si>
  <si>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</si>
  <si>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</si>
  <si>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</si>
  <si>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</si>
  <si>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</si>
  <si>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</si>
  <si>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</si>
  <si>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</si>
  <si>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</si>
  <si>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</si>
  <si>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</si>
  <si>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</si>
  <si>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</si>
  <si>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</si>
  <si>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</si>
  <si>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</si>
  <si>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</si>
  <si>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</si>
  <si>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</si>
  <si>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</si>
  <si>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</si>
  <si>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</si>
  <si>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</si>
  <si>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</si>
  <si>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</si>
  <si>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</si>
  <si>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</si>
  <si>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</si>
  <si>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</si>
  <si>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</si>
  <si>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</si>
  <si>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</si>
  <si>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</si>
  <si>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</si>
  <si>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</si>
  <si>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</si>
  <si>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</si>
  <si>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</si>
  <si>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</si>
  <si>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</si>
  <si>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</si>
  <si>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</si>
  <si>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</si>
  <si>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</si>
  <si>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</si>
  <si>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</si>
  <si>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</si>
  <si>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</si>
  <si>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</si>
  <si>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</si>
  <si>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</si>
  <si>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</si>
  <si>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</si>
  <si>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</si>
  <si>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</si>
  <si>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</si>
  <si>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</si>
  <si>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</si>
  <si>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</si>
  <si>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</si>
  <si>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</si>
  <si>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</si>
  <si>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</si>
  <si>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</si>
  <si>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</si>
  <si>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</si>
  <si>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</si>
  <si>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</si>
  <si>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</si>
  <si>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</si>
  <si>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</si>
  <si>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</si>
  <si>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</si>
  <si>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</si>
  <si>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</si>
  <si>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</si>
  <si>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</si>
  <si>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</si>
  <si>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</si>
  <si>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</si>
  <si>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</si>
  <si>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</si>
  <si>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</si>
  <si>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</si>
  <si>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</si>
  <si>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</si>
  <si>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</si>
  <si>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</si>
  <si>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</si>
  <si>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</si>
  <si>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</si>
  <si>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</si>
  <si>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</si>
  <si>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</si>
  <si>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</si>
  <si>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</si>
  <si>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</si>
  <si>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</si>
  <si>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</si>
  <si>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</si>
  <si>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</si>
  <si>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</si>
  <si>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</si>
  <si>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</si>
  <si>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</si>
  <si>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</si>
  <si>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</si>
  <si>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</si>
  <si>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</si>
  <si>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</si>
  <si>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</si>
  <si>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</si>
  <si>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</si>
  <si>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</si>
  <si>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</si>
  <si>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</si>
  <si>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</si>
  <si>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</si>
  <si>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</si>
  <si>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</si>
  <si>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</si>
  <si>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</si>
  <si>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</si>
  <si>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</si>
  <si>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</si>
  <si>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</si>
  <si>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</si>
  <si>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</si>
  <si>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</si>
  <si>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</si>
  <si>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</si>
  <si>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</si>
  <si>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</si>
  <si>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</si>
  <si>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</si>
  <si>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</si>
  <si>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</si>
  <si>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</si>
  <si>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</si>
  <si>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</si>
  <si>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</si>
  <si>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</si>
  <si>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</si>
  <si>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</si>
  <si>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</si>
  <si>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</si>
  <si>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</si>
  <si>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</si>
  <si>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</si>
  <si>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</si>
  <si>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</si>
  <si>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</si>
  <si>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</si>
  <si>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</si>
  <si>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</si>
  <si>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</si>
  <si>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</si>
  <si>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</si>
  <si>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</si>
  <si>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</si>
  <si>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</si>
  <si>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</si>
  <si>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</si>
  <si>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</si>
  <si>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</si>
  <si>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</si>
  <si>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</si>
  <si>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</si>
  <si>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</si>
  <si>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</si>
  <si>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</si>
  <si>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</si>
  <si>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</si>
  <si>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</si>
  <si>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</si>
  <si>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</si>
  <si>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</si>
  <si>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</si>
  <si>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</si>
  <si>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</si>
  <si>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</si>
  <si>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</si>
  <si>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</si>
  <si>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</si>
  <si>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</si>
  <si>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</si>
  <si>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</si>
  <si>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</si>
  <si>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</si>
  <si>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</si>
  <si>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</si>
  <si>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</si>
  <si>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</si>
  <si>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</si>
  <si>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</si>
  <si>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</si>
  <si>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</si>
  <si>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</si>
  <si>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</si>
  <si>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</si>
  <si>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</si>
  <si>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</si>
  <si>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</si>
  <si>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</si>
  <si>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</si>
  <si>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</si>
  <si>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</si>
  <si>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</si>
  <si>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</si>
  <si>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</si>
  <si>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</si>
  <si>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</si>
  <si>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</si>
  <si>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</si>
  <si>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</si>
  <si>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</si>
  <si>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</si>
  <si>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</si>
  <si>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</si>
  <si>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</si>
  <si>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</si>
  <si>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</si>
  <si>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</si>
  <si>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</si>
  <si>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</si>
  <si>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</si>
  <si>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</si>
  <si>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</si>
  <si>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</si>
  <si>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</si>
  <si>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</si>
  <si>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</si>
  <si>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</si>
  <si>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</si>
  <si>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</si>
  <si>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</si>
  <si>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</si>
  <si>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</si>
  <si>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</si>
  <si>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</si>
  <si>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</si>
  <si>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</si>
  <si>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</si>
  <si>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</si>
  <si>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</si>
  <si>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</si>
  <si>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</si>
  <si>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</si>
  <si>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</si>
  <si>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</si>
  <si>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</si>
  <si>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</si>
  <si>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</si>
  <si>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</si>
  <si>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</si>
  <si>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</si>
  <si>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</si>
  <si>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</si>
  <si>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</si>
  <si>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</si>
  <si>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</si>
  <si>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</si>
  <si>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</si>
  <si>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</si>
  <si>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</si>
  <si>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</si>
  <si>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</si>
  <si>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</si>
  <si>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</si>
  <si>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</si>
  <si>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</si>
  <si>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</si>
  <si>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</si>
  <si>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</si>
  <si>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</si>
  <si>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</si>
  <si>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</si>
  <si>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</si>
  <si>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</si>
  <si>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</si>
  <si>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</si>
  <si>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</si>
  <si>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</si>
  <si>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</si>
  <si>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</si>
  <si>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</si>
  <si>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</si>
  <si>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</si>
  <si>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</si>
  <si>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</si>
  <si>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</si>
  <si>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</si>
  <si>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</si>
  <si>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</si>
  <si>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</si>
  <si>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</si>
  <si>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</si>
  <si>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</si>
  <si>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</si>
  <si>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</si>
  <si>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</si>
  <si>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</si>
  <si>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</si>
  <si>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</si>
  <si>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</si>
  <si>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</si>
  <si>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</si>
  <si>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</si>
  <si>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</si>
  <si>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</si>
  <si>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</si>
  <si>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</si>
  <si>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</si>
  <si>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</si>
  <si>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</si>
  <si>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</si>
  <si>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</si>
  <si>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</si>
  <si>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</si>
  <si>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</si>
  <si>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</si>
  <si>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</si>
  <si>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</si>
  <si>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</si>
  <si>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</si>
  <si>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</si>
  <si>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</si>
  <si>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</si>
  <si>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</si>
  <si>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</si>
  <si>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</si>
  <si>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</si>
  <si>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</si>
  <si>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</si>
  <si>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</si>
  <si>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</si>
  <si>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</si>
  <si>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</si>
  <si>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</si>
  <si>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</si>
  <si>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</si>
  <si>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</si>
  <si>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</si>
  <si>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</si>
  <si>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</si>
  <si>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</si>
  <si>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</si>
  <si>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</si>
  <si>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</si>
  <si>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</si>
  <si>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</si>
  <si>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</si>
  <si>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</si>
  <si>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</si>
  <si>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</si>
  <si>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</si>
  <si>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</si>
  <si>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</si>
  <si>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</si>
  <si>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</si>
  <si>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</si>
  <si>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</si>
  <si>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</si>
  <si>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</si>
  <si>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</si>
  <si>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</si>
  <si>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</si>
  <si>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</si>
  <si>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</si>
  <si>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</si>
  <si>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</si>
  <si>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</si>
  <si>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</si>
  <si>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</si>
  <si>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</si>
  <si>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</si>
  <si>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</si>
  <si>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</si>
  <si>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</si>
  <si>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</si>
  <si>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</si>
  <si>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</si>
  <si>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</si>
  <si>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</si>
  <si>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</si>
  <si>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</si>
  <si>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</si>
  <si>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</si>
  <si>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</si>
  <si>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</si>
  <si>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</si>
  <si>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</si>
  <si>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</si>
  <si>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</si>
  <si>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</si>
  <si>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</si>
  <si>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</si>
  <si>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</si>
  <si>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</si>
  <si>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</si>
  <si>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</si>
  <si>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</si>
  <si>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</si>
  <si>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</si>
  <si>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</si>
  <si>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</si>
  <si>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</si>
  <si>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</si>
  <si>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</si>
  <si>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</si>
  <si>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</si>
  <si>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</si>
  <si>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</si>
  <si>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</si>
  <si>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</si>
  <si>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</si>
  <si>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</si>
  <si>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</si>
  <si>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</si>
  <si>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</si>
  <si>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</si>
  <si>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</si>
  <si>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</si>
  <si>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</si>
  <si>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</si>
  <si>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</si>
  <si>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</si>
  <si>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</si>
  <si>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</si>
  <si>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</si>
  <si>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</si>
  <si>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</si>
  <si>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</si>
  <si>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</si>
  <si>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</si>
  <si>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</si>
  <si>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</si>
  <si>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</si>
  <si>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</si>
  <si>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</si>
  <si>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</si>
  <si>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</si>
  <si>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</si>
  <si>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</si>
  <si>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</si>
  <si>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</si>
  <si>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</si>
  <si>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</si>
  <si>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</si>
  <si>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</si>
  <si>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</si>
  <si>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</si>
  <si>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</si>
  <si>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</si>
  <si>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</si>
  <si>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</si>
  <si>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</si>
  <si>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</si>
  <si>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</si>
  <si>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</si>
  <si>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</si>
  <si>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</si>
  <si>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</si>
  <si>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</si>
  <si>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</si>
  <si>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</si>
  <si>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</si>
  <si>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</si>
  <si>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</si>
  <si>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</si>
  <si>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</si>
  <si>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</si>
  <si>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</si>
  <si>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</si>
  <si>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</si>
  <si>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</si>
  <si>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</si>
  <si>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</si>
  <si>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</si>
  <si>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</si>
  <si>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</si>
  <si>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</si>
  <si>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</si>
  <si>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</si>
  <si>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</si>
  <si>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</si>
  <si>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</si>
  <si>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</si>
  <si>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</si>
  <si>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</si>
  <si>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</si>
  <si>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</si>
  <si>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</si>
  <si>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</si>
  <si>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</si>
  <si>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</si>
  <si>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</si>
  <si>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</si>
  <si>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</si>
  <si>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</si>
  <si>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</si>
  <si>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</si>
  <si>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</si>
  <si>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</si>
  <si>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</si>
  <si>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</si>
  <si>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</si>
  <si>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</si>
  <si>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</si>
  <si>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</si>
  <si>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</si>
  <si>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</si>
  <si>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</si>
  <si>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</si>
  <si>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</si>
  <si>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</si>
  <si>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</si>
  <si>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</si>
  <si>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</si>
  <si>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</si>
  <si>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</si>
  <si>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</si>
  <si>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</si>
  <si>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</si>
  <si>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</si>
  <si>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</si>
  <si>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</si>
  <si>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</si>
  <si>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</si>
  <si>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</si>
  <si>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</si>
  <si>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</si>
  <si>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</si>
  <si>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</si>
  <si>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</si>
  <si>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</si>
  <si>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</si>
  <si>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</si>
  <si>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</si>
  <si>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</si>
  <si>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</si>
  <si>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</si>
  <si>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</si>
  <si>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</si>
  <si>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</si>
  <si>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</si>
  <si>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</si>
  <si>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</si>
  <si>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</si>
  <si>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</si>
  <si>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</si>
  <si>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</si>
  <si>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</si>
  <si>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</si>
  <si>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</si>
  <si>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</si>
  <si>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</si>
  <si>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</si>
  <si>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</si>
  <si>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</si>
  <si>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</si>
  <si>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</si>
  <si>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</si>
  <si>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</si>
  <si>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</si>
  <si>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</si>
  <si>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</si>
  <si>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</si>
  <si>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</si>
  <si>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</si>
  <si>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</si>
  <si>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</si>
  <si>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</si>
  <si>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</si>
  <si>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</si>
  <si>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</si>
  <si>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</si>
  <si>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</si>
  <si>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</si>
  <si>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</si>
  <si>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</si>
  <si>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</si>
  <si>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</si>
  <si>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</si>
  <si>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</si>
  <si>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</si>
  <si>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</si>
  <si>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</si>
  <si>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</si>
  <si>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</si>
  <si>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</si>
  <si>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</si>
  <si>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</si>
  <si>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</si>
  <si>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</si>
  <si>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</si>
  <si>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</si>
  <si>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</si>
  <si>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</si>
  <si>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</si>
  <si>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</si>
  <si>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</si>
  <si>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</si>
  <si>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</si>
  <si>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</si>
  <si>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</si>
  <si>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</si>
  <si>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</si>
  <si>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</si>
  <si>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</si>
  <si>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</si>
  <si>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</si>
  <si>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</si>
  <si>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</si>
  <si>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</si>
  <si>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</si>
  <si>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</si>
  <si>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</si>
  <si>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</si>
  <si>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</si>
  <si>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</si>
  <si>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</si>
  <si>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</si>
  <si>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</si>
  <si>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</si>
  <si>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</si>
  <si>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</si>
  <si>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</si>
  <si>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</si>
  <si>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</si>
  <si>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</si>
  <si>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</si>
  <si>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</si>
  <si>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</si>
  <si>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</si>
  <si>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</si>
  <si>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</si>
  <si>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</si>
  <si>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</si>
  <si>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</si>
  <si>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</si>
  <si>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</si>
  <si>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</si>
  <si>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</si>
  <si>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</si>
  <si>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</si>
  <si>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</si>
  <si>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</si>
  <si>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</si>
  <si>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</si>
  <si>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</si>
  <si>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</si>
  <si>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</si>
  <si>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</si>
  <si>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</si>
  <si>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</si>
  <si>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</si>
  <si>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</si>
  <si>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</si>
  <si>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</si>
  <si>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</si>
  <si>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</si>
  <si>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</si>
  <si>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</si>
  <si>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</si>
  <si>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</si>
  <si>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</si>
  <si>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</si>
  <si>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</si>
  <si>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</si>
  <si>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</si>
  <si>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</si>
  <si>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</si>
  <si>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</si>
  <si>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</si>
  <si>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</si>
  <si>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</si>
  <si>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</si>
  <si>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</si>
  <si>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</si>
  <si>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</si>
  <si>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</si>
  <si>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</si>
  <si>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</si>
  <si>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</si>
  <si>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</si>
  <si>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</si>
  <si>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</si>
  <si>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</si>
  <si>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</si>
  <si>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</si>
  <si>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</si>
  <si>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</si>
  <si>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</si>
  <si>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</si>
  <si>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</si>
  <si>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</si>
  <si>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</si>
  <si>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</si>
  <si>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</si>
  <si>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</si>
  <si>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</si>
  <si>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</si>
  <si>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</si>
  <si>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</si>
  <si>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</si>
  <si>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</si>
  <si>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</si>
  <si>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</si>
  <si>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</si>
  <si>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</si>
  <si>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</si>
  <si>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</si>
  <si>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</si>
  <si>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</si>
  <si>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</si>
  <si>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</si>
  <si>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</si>
  <si>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</si>
  <si>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</si>
  <si>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</si>
  <si>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</si>
  <si>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</si>
  <si>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</si>
  <si>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</si>
  <si>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</si>
  <si>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</si>
  <si>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</si>
  <si>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</si>
  <si>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</si>
  <si>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327 sayılı Milli Emlak Genel Tebliği</t>
  </si>
  <si>
    <t>2012/15 sayılı Başbakanlık Genelgesi</t>
  </si>
  <si>
    <t>Yapılacak tahsislerde başlıklı bölüm</t>
  </si>
  <si>
    <t>tahsis İşlemleri başlıklı Bölüm</t>
  </si>
  <si>
    <t>Tüm Maddeler</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</si>
  <si>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</si>
  <si>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</si>
  <si>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</si>
  <si>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</si>
  <si>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</si>
  <si>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</si>
  <si>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</si>
  <si>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</si>
  <si>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</si>
  <si>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</si>
  <si>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</si>
  <si>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</si>
  <si>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</si>
  <si>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</si>
  <si>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</si>
  <si>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</si>
  <si>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</si>
  <si>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</si>
  <si>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</si>
  <si>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</si>
  <si>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</si>
  <si>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</si>
  <si>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</si>
  <si>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</si>
  <si>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</si>
  <si>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</si>
  <si>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</si>
  <si>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</si>
  <si>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</si>
  <si>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</si>
  <si>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</si>
  <si>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</si>
  <si>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</si>
  <si>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</si>
  <si>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</si>
  <si>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</si>
  <si>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</si>
  <si>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</si>
  <si>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</si>
  <si>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</si>
  <si>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</si>
  <si>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</si>
  <si>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</si>
  <si>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</si>
  <si>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</si>
  <si>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</si>
  <si>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</si>
  <si>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</si>
  <si>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</si>
  <si>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</si>
  <si>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</si>
  <si>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</si>
  <si>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</si>
  <si>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</si>
  <si>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</si>
  <si>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</si>
  <si>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</si>
  <si>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</si>
  <si>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</si>
  <si>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</si>
  <si>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</si>
  <si>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</si>
  <si>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</si>
  <si>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</si>
  <si>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</si>
  <si>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</si>
  <si>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</si>
  <si>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</si>
  <si>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</si>
  <si>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</si>
  <si>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</si>
  <si>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</si>
  <si>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</si>
  <si>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</si>
  <si>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 xml:space="preserve">Dogrudan Satış Süreci </t>
  </si>
  <si>
    <t>Satış Görevlisi</t>
  </si>
  <si>
    <t>Defterdar</t>
  </si>
  <si>
    <t>Satış Talebinin Alınması</t>
  </si>
  <si>
    <t>İdarece resen satış kararı alınması</t>
  </si>
  <si>
    <t>Satış Talep Yazısı</t>
  </si>
  <si>
    <t>Ticaret ve Sanayi Odası Görüş yazısı</t>
  </si>
  <si>
    <t>Ziraat odası Başkanlığına görüş yazısı</t>
  </si>
  <si>
    <t>313 sayılı Tebliğe göre Bilgi Formu</t>
  </si>
  <si>
    <t>Satış talep reddi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</si>
  <si>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</si>
  <si>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</si>
  <si>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</si>
  <si>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</si>
  <si>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</si>
  <si>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</si>
  <si>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</si>
  <si>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</si>
  <si>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</si>
  <si>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</si>
  <si>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</si>
  <si>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</si>
  <si>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23</t>
  </si>
  <si>
    <t>24</t>
  </si>
  <si>
    <t>313 sayılı Milli Emlak Genel tebliği</t>
  </si>
  <si>
    <t>4706 sayılı Kanun</t>
  </si>
  <si>
    <t>Hazine taşınmazlarının İdaresi hakkında yönetmelik</t>
  </si>
  <si>
    <t>Satış Onayı</t>
  </si>
  <si>
    <t>Sözleşme</t>
  </si>
  <si>
    <t>MEOP 2 satış Ekranı, CBS Ekranı, Takbis Ekranı</t>
  </si>
  <si>
    <t>Taşınmazın satışı Mevzuata uygun mu?</t>
  </si>
  <si>
    <t>Satış Talebinin Reddi</t>
  </si>
  <si>
    <t>Kurum görüşleri ve İncelemeler Sonucunda satışına engel bir Durum Var mı?</t>
  </si>
  <si>
    <t>Satış onayı</t>
  </si>
  <si>
    <t>Hazırlayan: Yavuz Süleyman OĞUZ</t>
  </si>
  <si>
    <t>Onaylayan: Süleyman ŞENGÜL</t>
  </si>
  <si>
    <t>Satış sözleşmesi</t>
  </si>
  <si>
    <t>Tapu ferag yazısı</t>
  </si>
  <si>
    <t>Arşiv yazısı</t>
  </si>
  <si>
    <t>Satış bedeli kabul edildi mi</t>
  </si>
  <si>
    <t>Bakanlıkça uygun görüldümü</t>
  </si>
  <si>
    <t>Ödeme şekli</t>
  </si>
  <si>
    <t>Tapuda ferağ verilmesi</t>
  </si>
  <si>
    <t>Tescil bildirimnin imzalanması</t>
  </si>
  <si>
    <t>Dosyasının arşive kaldırılması</t>
  </si>
  <si>
    <t xml:space="preserve">Doğrudan Satış İşlemleri Süreci </t>
  </si>
  <si>
    <t>Sistem kayıt sorunu</t>
  </si>
  <si>
    <t>ELDEN ÇIKARMA ANA SÜRECİ</t>
  </si>
  <si>
    <t>DOĞRUDAN SATIŞ İŞLEMLERİ SÜRECİ</t>
  </si>
  <si>
    <t>SATIŞ TALEBİNİN ALINMASI VEYA İDARECE RESEN SATIŞ KARARI ALINMASI İLE BAŞLAR YER TESLİMİNİN YAPILARAK DOSYANIN ARŞİVE KALDIRILMASI İLE BİTER.</t>
  </si>
  <si>
    <t>Taşınmaz dosyası incelenerek mevcut mevzuata uygun olup olmadığı tespiti edilir.</t>
  </si>
  <si>
    <t>Taşınmazın satışının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</si>
  <si>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Taşınmazın satışı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dosyaya bağlanır.</t>
  </si>
  <si>
    <t>Kurum görüş yazıları ve mevzuat hükümlerine göre satışının uygun olmadığı  talep sahibine yazı ile bildirilir.</t>
  </si>
  <si>
    <t>Satışa engel durumlar tespit edilir.</t>
  </si>
  <si>
    <t>Taşınmazın mahallinde tespiti yapılarak mevcut durumunun tespit edilir.</t>
  </si>
  <si>
    <t>Kurum görüş yazıları ve tapu bilgileri ile taşınmaz dosyasının incelenmesi sonucunda bilgi ve belgerin hazırlanır.</t>
  </si>
  <si>
    <t>Satış işlemi için onay alınır.</t>
  </si>
  <si>
    <t>Satış bedeli talep sahibince kabul edilir.</t>
  </si>
  <si>
    <t>Satış işlemi için yetki verilmesi için Bakanlığa  görüş sorulur ve gelen görüş yazısına göre işlem yapılır.</t>
  </si>
  <si>
    <t>Peşin veya taksitli olarak ödeme şekli satın alan tarafından belirlenir.</t>
  </si>
  <si>
    <t>Tapuya ferağ için yazı yazılır.</t>
  </si>
  <si>
    <t>Satışı uygun görülen taşınmazın tescil bildirimi imzalanır.</t>
  </si>
  <si>
    <t>Taşınmazın mahallinde yer teslimi yapılır.</t>
  </si>
  <si>
    <t>Arşive kaldırma yazısının imzalanır ve taşınmaz MEOP ta pasife alınır.</t>
  </si>
  <si>
    <t>Satış talep yazısı MEOP satış programına girilir.</t>
  </si>
  <si>
    <t>Hassas görev mi?</t>
  </si>
  <si>
    <t>Risk ve Karşılaşılan Sorunlar</t>
  </si>
  <si>
    <t>-</t>
  </si>
  <si>
    <t>Evet</t>
  </si>
  <si>
    <t>Risk:Taşınmazın bedelinin yanlış belirlenmesi       Emsal taşınmaz bulunmaması ve 2014/1 Genelge kapsamında analizlerin yapılmaması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</si>
</sst>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theme="1"/>
      <name val="Tahoma"/>
      <family val="2"/>
      <charset val="162"/>
    </font>
    <font>
      <sz val="10"/>
      <color indexed="8"/>
      <name val="Tahoma"/>
      <family val="2"/>
      <charset val="162"/>
    </font>
    <font>
      <sz val="18"/>
      <color theme="1"/>
      <name val="Tahoma"/>
      <family val="2"/>
      <charset val="162"/>
    </font>
    <font>
      <sz val="10"/>
      <color rgb="FF000000"/>
      <name val="Tahoma"/>
      <family val="2"/>
      <charset val="162"/>
    </font>
    <font>
      <sz val="10"/>
      <name val="Tahoma"/>
      <family val="2"/>
      <charset val="162"/>
    </font>
    <font>
      <u/>
      <sz val="10"/>
      <color theme="1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0" fillId="0" borderId="1" xfId="0" applyFont="1" applyBorder="1" applyProtection="1">
      <protection locked="0"/>
    </xf>
    <xf numFmtId="0" fontId="40" fillId="2" borderId="1" xfId="0" applyFont="1" applyFill="1" applyBorder="1" applyAlignment="1">
      <alignment horizontal="left"/>
    </xf>
    <xf numFmtId="49" fontId="40" fillId="0" borderId="1" xfId="0" applyNumberFormat="1" applyFont="1" applyBorder="1" applyProtection="1">
      <protection locked="0"/>
    </xf>
    <xf numFmtId="0" fontId="40" fillId="0" borderId="1" xfId="0" applyFont="1" applyBorder="1" applyAlignment="1" applyProtection="1">
      <alignment horizontal="left"/>
      <protection locked="0"/>
    </xf>
    <xf numFmtId="0" fontId="42" fillId="0" borderId="0" xfId="0" applyFont="1"/>
    <xf numFmtId="0" fontId="42" fillId="0" borderId="0" xfId="0" applyFont="1" applyAlignment="1">
      <alignment horizontal="left" vertical="center"/>
    </xf>
    <xf numFmtId="0" fontId="40"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0" fillId="5" borderId="1" xfId="0" applyFont="1" applyFill="1" applyBorder="1" applyAlignment="1" applyProtection="1">
      <alignment wrapText="1"/>
      <protection locked="0"/>
    </xf>
    <xf numFmtId="0" fontId="40" fillId="3" borderId="18" xfId="0" applyFont="1" applyFill="1" applyBorder="1" applyAlignment="1" applyProtection="1">
      <alignment wrapText="1"/>
      <protection locked="0"/>
    </xf>
    <xf numFmtId="0" fontId="44" fillId="3" borderId="1" xfId="1" applyFont="1" applyFill="1" applyBorder="1" applyAlignment="1" applyProtection="1">
      <alignment wrapText="1"/>
      <protection locked="0"/>
    </xf>
    <xf numFmtId="0" fontId="42" fillId="0" borderId="0" xfId="0" applyFont="1" applyAlignment="1">
      <alignment wrapText="1"/>
    </xf>
    <xf numFmtId="0" fontId="42" fillId="0" borderId="1" xfId="0" applyFont="1" applyBorder="1"/>
    <xf numFmtId="0" fontId="42" fillId="0" borderId="1" xfId="0" applyFont="1" applyBorder="1" applyAlignment="1">
      <alignment wrapText="1"/>
    </xf>
    <xf numFmtId="0" fontId="42" fillId="0" borderId="1" xfId="0" applyFont="1" applyBorder="1" applyAlignment="1">
      <alignment horizontal="center" vertical="center" wrapText="1"/>
    </xf>
    <xf numFmtId="0" fontId="39" fillId="3" borderId="0" xfId="0" applyFont="1" applyFill="1" applyAlignment="1">
      <alignment wrapText="1"/>
    </xf>
    <xf numFmtId="0" fontId="41" fillId="0" borderId="0" xfId="0" applyFont="1"/>
    <xf numFmtId="0" fontId="41" fillId="0" borderId="0" xfId="0" applyFont="1" applyBorder="1"/>
    <xf numFmtId="0" fontId="41" fillId="0" borderId="0" xfId="0" applyFont="1" applyAlignment="1">
      <alignment horizontal="center" vertic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41"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39" fillId="3" borderId="28" xfId="0" applyFont="1" applyFill="1" applyBorder="1" applyAlignment="1">
      <alignment horizontal="left" wrapText="1"/>
    </xf>
    <xf numFmtId="0" fontId="39" fillId="3" borderId="29" xfId="0" applyFont="1" applyFill="1" applyBorder="1" applyAlignment="1">
      <alignment horizontal="left" wrapText="1"/>
    </xf>
    <xf numFmtId="0" fontId="39" fillId="3" borderId="30" xfId="0" applyFont="1" applyFill="1" applyBorder="1" applyAlignment="1">
      <alignment horizontal="left" wrapText="1"/>
    </xf>
    <xf numFmtId="0" fontId="39" fillId="3" borderId="25" xfId="0" applyFont="1" applyFill="1" applyBorder="1" applyAlignment="1">
      <alignment horizontal="left" wrapText="1"/>
    </xf>
    <xf numFmtId="0" fontId="39" fillId="3" borderId="26" xfId="0" applyFont="1" applyFill="1" applyBorder="1" applyAlignment="1">
      <alignment horizontal="left" wrapText="1"/>
    </xf>
    <xf numFmtId="0" fontId="39" fillId="3"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vertic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3" borderId="13" xfId="0" applyFont="1" applyFill="1" applyBorder="1" applyAlignment="1" applyProtection="1">
      <alignment wrapText="1"/>
      <protection locked="0"/>
    </xf>
    <xf numFmtId="0" fontId="40" fillId="3" borderId="13" xfId="0" quotePrefix="1" applyFont="1" applyFill="1" applyBorder="1" applyAlignment="1" applyProtection="1">
      <alignment wrapText="1"/>
      <protection locked="0"/>
    </xf>
    <xf numFmtId="0" fontId="40" fillId="3" borderId="13" xfId="0" applyFont="1" applyFill="1" applyBorder="1" applyAlignment="1" applyProtection="1">
      <alignment horizontal="center" vertical="center" wrapText="1"/>
      <protection locked="0"/>
    </xf>
  </cellXfs>
  <cellStyles count="5">
    <cellStyle name="Köprü" xfId="1" builtinId="8"/>
    <cellStyle name="Köprü 2" xfId="2"/>
    <cellStyle name="Normal" xfId="0" builtinId="0"/>
    <cellStyle name="Normal 2" xfId="3"/>
    <cellStyle name="Normal 3" xfId="4"/>
  </cellStyles>
  <dxfs count="4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604631</xdr:colOff>
      <xdr:row>3</xdr:row>
      <xdr:rowOff>826</xdr:rowOff>
    </xdr:from>
    <xdr:to>
      <xdr:col>4</xdr:col>
      <xdr:colOff>414131</xdr:colOff>
      <xdr:row>5</xdr:row>
      <xdr:rowOff>91109</xdr:rowOff>
    </xdr:to>
    <xdr:sp macro="" textlink="">
      <xdr:nvSpPr>
        <xdr:cNvPr id="2" name="4 Akış Çizelgesi: Sonlandırıcı"/>
        <xdr:cNvSpPr/>
      </xdr:nvSpPr>
      <xdr:spPr>
        <a:xfrm>
          <a:off x="1292088" y="895348"/>
          <a:ext cx="1871869" cy="520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Talebinin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124237</xdr:colOff>
      <xdr:row>9</xdr:row>
      <xdr:rowOff>82824</xdr:rowOff>
    </xdr:from>
    <xdr:to>
      <xdr:col>5</xdr:col>
      <xdr:colOff>306455</xdr:colOff>
      <xdr:row>11</xdr:row>
      <xdr:rowOff>132521</xdr:rowOff>
    </xdr:to>
    <xdr:sp macro="" textlink="">
      <xdr:nvSpPr>
        <xdr:cNvPr id="68" name="1 Akış Çizelgesi: İşlem"/>
        <xdr:cNvSpPr/>
      </xdr:nvSpPr>
      <xdr:spPr>
        <a:xfrm>
          <a:off x="2186607" y="2269433"/>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165653</xdr:colOff>
      <xdr:row>5</xdr:row>
      <xdr:rowOff>91109</xdr:rowOff>
    </xdr:from>
    <xdr:to>
      <xdr:col>4</xdr:col>
      <xdr:colOff>210785</xdr:colOff>
      <xdr:row>6</xdr:row>
      <xdr:rowOff>66264</xdr:rowOff>
    </xdr:to>
    <xdr:cxnSp macro="">
      <xdr:nvCxnSpPr>
        <xdr:cNvPr id="72" name="Düz Ok Bağlayıcısı 71"/>
        <xdr:cNvCxnSpPr>
          <a:stCxn id="2" idx="2"/>
          <a:endCxn id="190" idx="0"/>
        </xdr:cNvCxnSpPr>
      </xdr:nvCxnSpPr>
      <xdr:spPr>
        <a:xfrm>
          <a:off x="2228023" y="1416326"/>
          <a:ext cx="732588"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679174</xdr:colOff>
      <xdr:row>16</xdr:row>
      <xdr:rowOff>8284</xdr:rowOff>
    </xdr:from>
    <xdr:to>
      <xdr:col>4</xdr:col>
      <xdr:colOff>504603</xdr:colOff>
      <xdr:row>17</xdr:row>
      <xdr:rowOff>74545</xdr:rowOff>
    </xdr:to>
    <xdr:sp macro="" textlink="">
      <xdr:nvSpPr>
        <xdr:cNvPr id="75" name="5 Akış Çizelgesi: Karar"/>
        <xdr:cNvSpPr/>
      </xdr:nvSpPr>
      <xdr:spPr>
        <a:xfrm>
          <a:off x="2741544" y="3594654"/>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513522</xdr:colOff>
      <xdr:row>18</xdr:row>
      <xdr:rowOff>24851</xdr:rowOff>
    </xdr:from>
    <xdr:to>
      <xdr:col>2</xdr:col>
      <xdr:colOff>630756</xdr:colOff>
      <xdr:row>19</xdr:row>
      <xdr:rowOff>26147</xdr:rowOff>
    </xdr:to>
    <xdr:sp macro="" textlink="">
      <xdr:nvSpPr>
        <xdr:cNvPr id="77" name="4 Akış Çizelgesi: Sonlandırıcı"/>
        <xdr:cNvSpPr/>
      </xdr:nvSpPr>
      <xdr:spPr>
        <a:xfrm>
          <a:off x="1200979" y="4149590"/>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314740</xdr:colOff>
      <xdr:row>21</xdr:row>
      <xdr:rowOff>24848</xdr:rowOff>
    </xdr:from>
    <xdr:to>
      <xdr:col>6</xdr:col>
      <xdr:colOff>431974</xdr:colOff>
      <xdr:row>22</xdr:row>
      <xdr:rowOff>26144</xdr:rowOff>
    </xdr:to>
    <xdr:sp macro="" textlink="">
      <xdr:nvSpPr>
        <xdr:cNvPr id="78" name="4 Akış Çizelgesi: Sonlandırıcı"/>
        <xdr:cNvSpPr/>
      </xdr:nvSpPr>
      <xdr:spPr>
        <a:xfrm>
          <a:off x="3752023" y="4795631"/>
          <a:ext cx="804690"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219489</xdr:colOff>
      <xdr:row>15</xdr:row>
      <xdr:rowOff>41413</xdr:rowOff>
    </xdr:from>
    <xdr:to>
      <xdr:col>4</xdr:col>
      <xdr:colOff>248161</xdr:colOff>
      <xdr:row>16</xdr:row>
      <xdr:rowOff>8284</xdr:rowOff>
    </xdr:to>
    <xdr:cxnSp macro="">
      <xdr:nvCxnSpPr>
        <xdr:cNvPr id="80" name="Düz Ok Bağlayıcısı 79"/>
        <xdr:cNvCxnSpPr>
          <a:stCxn id="81" idx="2"/>
          <a:endCxn id="75" idx="0"/>
        </xdr:cNvCxnSpPr>
      </xdr:nvCxnSpPr>
      <xdr:spPr>
        <a:xfrm>
          <a:off x="2969315" y="3520109"/>
          <a:ext cx="28672"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228411</xdr:colOff>
      <xdr:row>16</xdr:row>
      <xdr:rowOff>149089</xdr:rowOff>
    </xdr:from>
    <xdr:to>
      <xdr:col>3</xdr:col>
      <xdr:colOff>679174</xdr:colOff>
      <xdr:row>18</xdr:row>
      <xdr:rowOff>24851</xdr:rowOff>
    </xdr:to>
    <xdr:cxnSp macro="">
      <xdr:nvCxnSpPr>
        <xdr:cNvPr id="82" name="Dirsek Bağlayıcısı 81"/>
        <xdr:cNvCxnSpPr>
          <a:stCxn id="75" idx="1"/>
          <a:endCxn id="77" idx="0"/>
        </xdr:cNvCxnSpPr>
      </xdr:nvCxnSpPr>
      <xdr:spPr>
        <a:xfrm rot="10800000" flipV="1">
          <a:off x="1603324" y="3843132"/>
          <a:ext cx="1138220" cy="3064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504603</xdr:colOff>
      <xdr:row>16</xdr:row>
      <xdr:rowOff>149089</xdr:rowOff>
    </xdr:from>
    <xdr:to>
      <xdr:col>6</xdr:col>
      <xdr:colOff>29629</xdr:colOff>
      <xdr:row>21</xdr:row>
      <xdr:rowOff>24848</xdr:rowOff>
    </xdr:to>
    <xdr:cxnSp macro="">
      <xdr:nvCxnSpPr>
        <xdr:cNvPr id="87" name="Dirsek Bağlayıcısı 86"/>
        <xdr:cNvCxnSpPr>
          <a:stCxn id="75" idx="3"/>
          <a:endCxn id="78" idx="0"/>
        </xdr:cNvCxnSpPr>
      </xdr:nvCxnSpPr>
      <xdr:spPr>
        <a:xfrm>
          <a:off x="3254429" y="3843132"/>
          <a:ext cx="899939" cy="9524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198782</xdr:colOff>
      <xdr:row>23</xdr:row>
      <xdr:rowOff>198784</xdr:rowOff>
    </xdr:from>
    <xdr:to>
      <xdr:col>6</xdr:col>
      <xdr:colOff>541876</xdr:colOff>
      <xdr:row>26</xdr:row>
      <xdr:rowOff>16565</xdr:rowOff>
    </xdr:to>
    <xdr:sp macro="" textlink="">
      <xdr:nvSpPr>
        <xdr:cNvPr id="88" name="1 Akış Çizelgesi: İşlem"/>
        <xdr:cNvSpPr/>
      </xdr:nvSpPr>
      <xdr:spPr>
        <a:xfrm>
          <a:off x="3636065" y="5400262"/>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228411</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03324" y="4366234"/>
          <a:ext cx="30104"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26601</xdr:colOff>
      <xdr:row>22</xdr:row>
      <xdr:rowOff>26144</xdr:rowOff>
    </xdr:from>
    <xdr:to>
      <xdr:col>6</xdr:col>
      <xdr:colOff>29629</xdr:colOff>
      <xdr:row>23</xdr:row>
      <xdr:rowOff>198784</xdr:rowOff>
    </xdr:to>
    <xdr:cxnSp macro="">
      <xdr:nvCxnSpPr>
        <xdr:cNvPr id="128" name="Dirsek Bağlayıcısı 127"/>
        <xdr:cNvCxnSpPr>
          <a:stCxn id="78" idx="2"/>
          <a:endCxn id="88" idx="0"/>
        </xdr:cNvCxnSpPr>
      </xdr:nvCxnSpPr>
      <xdr:spPr>
        <a:xfrm rot="5400000">
          <a:off x="3958860" y="5204754"/>
          <a:ext cx="387988"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140804</xdr:colOff>
      <xdr:row>12</xdr:row>
      <xdr:rowOff>157370</xdr:rowOff>
    </xdr:from>
    <xdr:to>
      <xdr:col>5</xdr:col>
      <xdr:colOff>298173</xdr:colOff>
      <xdr:row>15</xdr:row>
      <xdr:rowOff>41413</xdr:rowOff>
    </xdr:to>
    <xdr:sp macro="" textlink="">
      <xdr:nvSpPr>
        <xdr:cNvPr id="81" name="1 Akış Çizelgesi: İşlem"/>
        <xdr:cNvSpPr/>
      </xdr:nvSpPr>
      <xdr:spPr>
        <a:xfrm>
          <a:off x="2203174" y="2990022"/>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Taşınmazın</a:t>
          </a:r>
          <a:r>
            <a:rPr lang="tr-TR" sz="1000" baseline="0">
              <a:latin typeface="Tahoma" panose="020B0604030504040204" pitchFamily="34" charset="0"/>
              <a:ea typeface="Tahoma" panose="020B0604030504040204" pitchFamily="34" charset="0"/>
              <a:cs typeface="Tahoma" panose="020B0604030504040204" pitchFamily="34" charset="0"/>
            </a:rPr>
            <a:t> satışı Mevzuata uygun 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223629</xdr:colOff>
      <xdr:row>27</xdr:row>
      <xdr:rowOff>157369</xdr:rowOff>
    </xdr:from>
    <xdr:to>
      <xdr:col>6</xdr:col>
      <xdr:colOff>520957</xdr:colOff>
      <xdr:row>29</xdr:row>
      <xdr:rowOff>190501</xdr:rowOff>
    </xdr:to>
    <xdr:sp macro="" textlink="">
      <xdr:nvSpPr>
        <xdr:cNvPr id="97" name="6 Akış Çizelgesi: Önceden Tanımlı İşlem"/>
        <xdr:cNvSpPr/>
      </xdr:nvSpPr>
      <xdr:spPr>
        <a:xfrm>
          <a:off x="3660912" y="622023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6</xdr:col>
      <xdr:colOff>26601</xdr:colOff>
      <xdr:row>26</xdr:row>
      <xdr:rowOff>16565</xdr:rowOff>
    </xdr:from>
    <xdr:to>
      <xdr:col>6</xdr:col>
      <xdr:colOff>28565</xdr:colOff>
      <xdr:row>27</xdr:row>
      <xdr:rowOff>157369</xdr:rowOff>
    </xdr:to>
    <xdr:cxnSp macro="">
      <xdr:nvCxnSpPr>
        <xdr:cNvPr id="98" name="Dirsek Bağlayıcısı 97"/>
        <xdr:cNvCxnSpPr>
          <a:stCxn id="88" idx="2"/>
          <a:endCxn id="97" idx="0"/>
        </xdr:cNvCxnSpPr>
      </xdr:nvCxnSpPr>
      <xdr:spPr>
        <a:xfrm rot="16200000" flipH="1">
          <a:off x="3974246" y="6041181"/>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28565</xdr:colOff>
      <xdr:row>29</xdr:row>
      <xdr:rowOff>190501</xdr:rowOff>
    </xdr:from>
    <xdr:to>
      <xdr:col>6</xdr:col>
      <xdr:colOff>49697</xdr:colOff>
      <xdr:row>30</xdr:row>
      <xdr:rowOff>198783</xdr:rowOff>
    </xdr:to>
    <xdr:cxnSp macro="">
      <xdr:nvCxnSpPr>
        <xdr:cNvPr id="107" name="Düz Ok Bağlayıcısı 106"/>
        <xdr:cNvCxnSpPr>
          <a:stCxn id="97" idx="2"/>
          <a:endCxn id="103" idx="0"/>
        </xdr:cNvCxnSpPr>
      </xdr:nvCxnSpPr>
      <xdr:spPr>
        <a:xfrm>
          <a:off x="4153304" y="6684066"/>
          <a:ext cx="2113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160737</xdr:rowOff>
    </xdr:from>
    <xdr:to>
      <xdr:col>3</xdr:col>
      <xdr:colOff>347869</xdr:colOff>
      <xdr:row>21</xdr:row>
      <xdr:rowOff>190501</xdr:rowOff>
    </xdr:to>
    <xdr:cxnSp macro="">
      <xdr:nvCxnSpPr>
        <xdr:cNvPr id="143" name="Düz Ok Bağlayıcısı 142"/>
        <xdr:cNvCxnSpPr>
          <a:stCxn id="92" idx="3"/>
          <a:endCxn id="108" idx="1"/>
        </xdr:cNvCxnSpPr>
      </xdr:nvCxnSpPr>
      <xdr:spPr>
        <a:xfrm>
          <a:off x="2148703" y="4931520"/>
          <a:ext cx="261536" cy="29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405849</xdr:colOff>
      <xdr:row>6</xdr:row>
      <xdr:rowOff>66264</xdr:rowOff>
    </xdr:from>
    <xdr:to>
      <xdr:col>5</xdr:col>
      <xdr:colOff>15720</xdr:colOff>
      <xdr:row>8</xdr:row>
      <xdr:rowOff>99395</xdr:rowOff>
    </xdr:to>
    <xdr:sp macro="" textlink="">
      <xdr:nvSpPr>
        <xdr:cNvPr id="190" name="6 Akış Çizelgesi: Önceden Tanımlı İşlem"/>
        <xdr:cNvSpPr/>
      </xdr:nvSpPr>
      <xdr:spPr>
        <a:xfrm>
          <a:off x="2468219" y="160682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210785</xdr:colOff>
      <xdr:row>8</xdr:row>
      <xdr:rowOff>99395</xdr:rowOff>
    </xdr:from>
    <xdr:to>
      <xdr:col>4</xdr:col>
      <xdr:colOff>215347</xdr:colOff>
      <xdr:row>9</xdr:row>
      <xdr:rowOff>82824</xdr:rowOff>
    </xdr:to>
    <xdr:cxnSp macro="">
      <xdr:nvCxnSpPr>
        <xdr:cNvPr id="244" name="Düz Ok Bağlayıcısı 243"/>
        <xdr:cNvCxnSpPr>
          <a:stCxn id="190" idx="2"/>
          <a:endCxn id="68" idx="0"/>
        </xdr:cNvCxnSpPr>
      </xdr:nvCxnSpPr>
      <xdr:spPr>
        <a:xfrm>
          <a:off x="2960611" y="2070656"/>
          <a:ext cx="4562" cy="198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215347</xdr:colOff>
      <xdr:row>11</xdr:row>
      <xdr:rowOff>132521</xdr:rowOff>
    </xdr:from>
    <xdr:to>
      <xdr:col>4</xdr:col>
      <xdr:colOff>219489</xdr:colOff>
      <xdr:row>12</xdr:row>
      <xdr:rowOff>157370</xdr:rowOff>
    </xdr:to>
    <xdr:cxnSp macro="">
      <xdr:nvCxnSpPr>
        <xdr:cNvPr id="250" name="Düz Ok Bağlayıcısı 249"/>
        <xdr:cNvCxnSpPr>
          <a:stCxn id="68" idx="2"/>
          <a:endCxn id="81" idx="0"/>
        </xdr:cNvCxnSpPr>
      </xdr:nvCxnSpPr>
      <xdr:spPr>
        <a:xfrm>
          <a:off x="2965173" y="2749825"/>
          <a:ext cx="4142" cy="240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347869</xdr:colOff>
      <xdr:row>20</xdr:row>
      <xdr:rowOff>91109</xdr:rowOff>
    </xdr:from>
    <xdr:to>
      <xdr:col>4</xdr:col>
      <xdr:colOff>397565</xdr:colOff>
      <xdr:row>23</xdr:row>
      <xdr:rowOff>74545</xdr:rowOff>
    </xdr:to>
    <xdr:sp macro="" textlink="">
      <xdr:nvSpPr>
        <xdr:cNvPr id="108" name="7 Akış Çizelgesi: Belge"/>
        <xdr:cNvSpPr/>
      </xdr:nvSpPr>
      <xdr:spPr>
        <a:xfrm>
          <a:off x="2410239" y="4646544"/>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xdr:colOff>
      <xdr:row>5</xdr:row>
      <xdr:rowOff>190500</xdr:rowOff>
    </xdr:from>
    <xdr:to>
      <xdr:col>3</xdr:col>
      <xdr:colOff>74543</xdr:colOff>
      <xdr:row>8</xdr:row>
      <xdr:rowOff>173935</xdr:rowOff>
    </xdr:to>
    <xdr:sp macro="" textlink="">
      <xdr:nvSpPr>
        <xdr:cNvPr id="131" name="7 Akış Çizelgesi: Belge"/>
        <xdr:cNvSpPr/>
      </xdr:nvSpPr>
      <xdr:spPr>
        <a:xfrm>
          <a:off x="1399761" y="1515717"/>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talep Yazısı</a:t>
          </a:r>
        </a:p>
      </xdr:txBody>
    </xdr:sp>
    <xdr:clientData/>
  </xdr:twoCellAnchor>
  <xdr:twoCellAnchor>
    <xdr:from>
      <xdr:col>3</xdr:col>
      <xdr:colOff>74543</xdr:colOff>
      <xdr:row>7</xdr:row>
      <xdr:rowOff>74544</xdr:rowOff>
    </xdr:from>
    <xdr:to>
      <xdr:col>3</xdr:col>
      <xdr:colOff>405849</xdr:colOff>
      <xdr:row>7</xdr:row>
      <xdr:rowOff>82830</xdr:rowOff>
    </xdr:to>
    <xdr:cxnSp macro="">
      <xdr:nvCxnSpPr>
        <xdr:cNvPr id="132" name="Düz Ok Bağlayıcısı 131"/>
        <xdr:cNvCxnSpPr>
          <a:stCxn id="131" idx="3"/>
          <a:endCxn id="190" idx="1"/>
        </xdr:cNvCxnSpPr>
      </xdr:nvCxnSpPr>
      <xdr:spPr>
        <a:xfrm>
          <a:off x="2136913" y="1830457"/>
          <a:ext cx="331306" cy="82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115956</xdr:colOff>
      <xdr:row>9</xdr:row>
      <xdr:rowOff>74543</xdr:rowOff>
    </xdr:from>
    <xdr:to>
      <xdr:col>2</xdr:col>
      <xdr:colOff>417530</xdr:colOff>
      <xdr:row>11</xdr:row>
      <xdr:rowOff>132522</xdr:rowOff>
    </xdr:to>
    <xdr:sp macro="" textlink="">
      <xdr:nvSpPr>
        <xdr:cNvPr id="137" name="15 Akış Çizelgesi: Manyetik Disk"/>
        <xdr:cNvSpPr/>
      </xdr:nvSpPr>
      <xdr:spPr>
        <a:xfrm>
          <a:off x="803413" y="2261152"/>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Evrak programı</a:t>
          </a:r>
        </a:p>
      </xdr:txBody>
    </xdr:sp>
    <xdr:clientData/>
  </xdr:twoCellAnchor>
  <xdr:twoCellAnchor>
    <xdr:from>
      <xdr:col>2</xdr:col>
      <xdr:colOff>417530</xdr:colOff>
      <xdr:row>10</xdr:row>
      <xdr:rowOff>103532</xdr:rowOff>
    </xdr:from>
    <xdr:to>
      <xdr:col>3</xdr:col>
      <xdr:colOff>124237</xdr:colOff>
      <xdr:row>10</xdr:row>
      <xdr:rowOff>107672</xdr:rowOff>
    </xdr:to>
    <xdr:cxnSp macro="">
      <xdr:nvCxnSpPr>
        <xdr:cNvPr id="138" name="Düz Ok Bağlayıcısı 137"/>
        <xdr:cNvCxnSpPr>
          <a:stCxn id="137" idx="4"/>
          <a:endCxn id="68" idx="1"/>
        </xdr:cNvCxnSpPr>
      </xdr:nvCxnSpPr>
      <xdr:spPr>
        <a:xfrm>
          <a:off x="1792443" y="2505489"/>
          <a:ext cx="394164"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27</xdr:row>
      <xdr:rowOff>132521</xdr:rowOff>
    </xdr:from>
    <xdr:to>
      <xdr:col>8</xdr:col>
      <xdr:colOff>438977</xdr:colOff>
      <xdr:row>30</xdr:row>
      <xdr:rowOff>8283</xdr:rowOff>
    </xdr:to>
    <xdr:sp macro="" textlink="">
      <xdr:nvSpPr>
        <xdr:cNvPr id="155" name="7 Akış Çizelgesi: Belge"/>
        <xdr:cNvSpPr/>
      </xdr:nvSpPr>
      <xdr:spPr>
        <a:xfrm>
          <a:off x="5002694" y="6195391"/>
          <a:ext cx="935935"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Talep Reddi Yazısı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520957</xdr:colOff>
      <xdr:row>28</xdr:row>
      <xdr:rowOff>173936</xdr:rowOff>
    </xdr:from>
    <xdr:to>
      <xdr:col>7</xdr:col>
      <xdr:colOff>190498</xdr:colOff>
      <xdr:row>28</xdr:row>
      <xdr:rowOff>178077</xdr:rowOff>
    </xdr:to>
    <xdr:cxnSp macro="">
      <xdr:nvCxnSpPr>
        <xdr:cNvPr id="156" name="Dirsek Bağlayıcısı 155"/>
        <xdr:cNvCxnSpPr>
          <a:stCxn id="97" idx="3"/>
          <a:endCxn id="155" idx="1"/>
        </xdr:cNvCxnSpPr>
      </xdr:nvCxnSpPr>
      <xdr:spPr>
        <a:xfrm>
          <a:off x="4645696" y="6452153"/>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621196</xdr:colOff>
      <xdr:row>3</xdr:row>
      <xdr:rowOff>57978</xdr:rowOff>
    </xdr:from>
    <xdr:to>
      <xdr:col>7</xdr:col>
      <xdr:colOff>430695</xdr:colOff>
      <xdr:row>5</xdr:row>
      <xdr:rowOff>149089</xdr:rowOff>
    </xdr:to>
    <xdr:sp macro="" textlink="">
      <xdr:nvSpPr>
        <xdr:cNvPr id="74" name="4 Akış Çizelgesi: Sonlandırıcı"/>
        <xdr:cNvSpPr/>
      </xdr:nvSpPr>
      <xdr:spPr>
        <a:xfrm>
          <a:off x="3371022" y="952500"/>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İdarece Resen Satış Kararı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298173</xdr:colOff>
      <xdr:row>5</xdr:row>
      <xdr:rowOff>149090</xdr:rowOff>
    </xdr:from>
    <xdr:to>
      <xdr:col>6</xdr:col>
      <xdr:colOff>182218</xdr:colOff>
      <xdr:row>13</xdr:row>
      <xdr:rowOff>207067</xdr:rowOff>
    </xdr:to>
    <xdr:cxnSp macro="">
      <xdr:nvCxnSpPr>
        <xdr:cNvPr id="84" name="Dirsek Bağlayıcısı 83"/>
        <xdr:cNvCxnSpPr>
          <a:stCxn id="74" idx="2"/>
          <a:endCxn id="81" idx="3"/>
        </xdr:cNvCxnSpPr>
      </xdr:nvCxnSpPr>
      <xdr:spPr>
        <a:xfrm rot="5400000">
          <a:off x="3130827" y="2078936"/>
          <a:ext cx="1780760" cy="57150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3</xdr:row>
      <xdr:rowOff>2070</xdr:rowOff>
    </xdr:from>
    <xdr:to>
      <xdr:col>4</xdr:col>
      <xdr:colOff>414767</xdr:colOff>
      <xdr:row>4</xdr:row>
      <xdr:rowOff>68708</xdr:rowOff>
    </xdr:to>
    <xdr:sp macro="" textlink="">
      <xdr:nvSpPr>
        <xdr:cNvPr id="48" name="12 Akış Çizelgesi: Bağlayıcı"/>
        <xdr:cNvSpPr/>
      </xdr:nvSpPr>
      <xdr:spPr>
        <a:xfrm>
          <a:off x="2724978" y="896592"/>
          <a:ext cx="439615" cy="28198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654328</xdr:colOff>
      <xdr:row>5</xdr:row>
      <xdr:rowOff>99392</xdr:rowOff>
    </xdr:from>
    <xdr:to>
      <xdr:col>5</xdr:col>
      <xdr:colOff>438978</xdr:colOff>
      <xdr:row>8</xdr:row>
      <xdr:rowOff>173934</xdr:rowOff>
    </xdr:to>
    <xdr:sp macro="" textlink="">
      <xdr:nvSpPr>
        <xdr:cNvPr id="49" name="1 Akış Çizelgesi: İşlem"/>
        <xdr:cNvSpPr/>
      </xdr:nvSpPr>
      <xdr:spPr>
        <a:xfrm>
          <a:off x="2029241" y="1424609"/>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satışına 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51614</xdr:rowOff>
    </xdr:from>
    <xdr:to>
      <xdr:col>3</xdr:col>
      <xdr:colOff>166929</xdr:colOff>
      <xdr:row>12</xdr:row>
      <xdr:rowOff>91109</xdr:rowOff>
    </xdr:to>
    <xdr:sp macro="" textlink="">
      <xdr:nvSpPr>
        <xdr:cNvPr id="52" name="4 Akış Çizelgesi: Sonlandırıcı"/>
        <xdr:cNvSpPr/>
      </xdr:nvSpPr>
      <xdr:spPr>
        <a:xfrm>
          <a:off x="1424609" y="2668918"/>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32181</xdr:rowOff>
    </xdr:from>
    <xdr:to>
      <xdr:col>7</xdr:col>
      <xdr:colOff>405531</xdr:colOff>
      <xdr:row>12</xdr:row>
      <xdr:rowOff>49696</xdr:rowOff>
    </xdr:to>
    <xdr:sp macro="" textlink="">
      <xdr:nvSpPr>
        <xdr:cNvPr id="53" name="4 Akış Çizelgesi: Sonlandırıcı"/>
        <xdr:cNvSpPr/>
      </xdr:nvSpPr>
      <xdr:spPr>
        <a:xfrm>
          <a:off x="4413039" y="2649485"/>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452042</xdr:colOff>
      <xdr:row>10</xdr:row>
      <xdr:rowOff>74543</xdr:rowOff>
    </xdr:from>
    <xdr:to>
      <xdr:col>3</xdr:col>
      <xdr:colOff>637762</xdr:colOff>
      <xdr:row>11</xdr:row>
      <xdr:rowOff>51613</xdr:rowOff>
    </xdr:to>
    <xdr:cxnSp macro="">
      <xdr:nvCxnSpPr>
        <xdr:cNvPr id="59" name="Dirsek Bağlayıcısı 58"/>
        <xdr:cNvCxnSpPr>
          <a:stCxn id="51" idx="1"/>
          <a:endCxn id="52" idx="0"/>
        </xdr:cNvCxnSpPr>
      </xdr:nvCxnSpPr>
      <xdr:spPr>
        <a:xfrm rot="10800000" flipV="1">
          <a:off x="1826955" y="2476500"/>
          <a:ext cx="873177" cy="1924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32181</xdr:rowOff>
    </xdr:to>
    <xdr:cxnSp macro="">
      <xdr:nvCxnSpPr>
        <xdr:cNvPr id="63" name="Dirsek Bağlayıcısı 62"/>
        <xdr:cNvCxnSpPr>
          <a:stCxn id="51" idx="3"/>
          <a:endCxn id="53" idx="0"/>
        </xdr:cNvCxnSpPr>
      </xdr:nvCxnSpPr>
      <xdr:spPr>
        <a:xfrm>
          <a:off x="3213016" y="2476501"/>
          <a:ext cx="1602367" cy="1729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173934</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145195"/>
          <a:ext cx="3823" cy="182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68708</xdr:rowOff>
    </xdr:from>
    <xdr:to>
      <xdr:col>4</xdr:col>
      <xdr:colOff>202925</xdr:colOff>
      <xdr:row>5</xdr:row>
      <xdr:rowOff>99392</xdr:rowOff>
    </xdr:to>
    <xdr:cxnSp macro="">
      <xdr:nvCxnSpPr>
        <xdr:cNvPr id="67" name="Düz Ok Bağlayıcısı 66"/>
        <xdr:cNvCxnSpPr>
          <a:stCxn id="48" idx="4"/>
          <a:endCxn id="49" idx="0"/>
        </xdr:cNvCxnSpPr>
      </xdr:nvCxnSpPr>
      <xdr:spPr>
        <a:xfrm>
          <a:off x="2944786" y="1178578"/>
          <a:ext cx="7965" cy="246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49696</xdr:rowOff>
    </xdr:from>
    <xdr:to>
      <xdr:col>7</xdr:col>
      <xdr:colOff>3187</xdr:colOff>
      <xdr:row>13</xdr:row>
      <xdr:rowOff>66260</xdr:rowOff>
    </xdr:to>
    <xdr:cxnSp macro="">
      <xdr:nvCxnSpPr>
        <xdr:cNvPr id="72" name="Düz Ok Bağlayıcısı 71"/>
        <xdr:cNvCxnSpPr>
          <a:stCxn id="53" idx="2"/>
          <a:endCxn id="102" idx="0"/>
        </xdr:cNvCxnSpPr>
      </xdr:nvCxnSpPr>
      <xdr:spPr>
        <a:xfrm flipH="1">
          <a:off x="4813949" y="2882348"/>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91109</xdr:rowOff>
    </xdr:from>
    <xdr:to>
      <xdr:col>2</xdr:col>
      <xdr:colOff>452041</xdr:colOff>
      <xdr:row>13</xdr:row>
      <xdr:rowOff>149085</xdr:rowOff>
    </xdr:to>
    <xdr:cxnSp macro="">
      <xdr:nvCxnSpPr>
        <xdr:cNvPr id="88" name="Düz Ok Bağlayıcısı 87"/>
        <xdr:cNvCxnSpPr>
          <a:stCxn id="52" idx="2"/>
          <a:endCxn id="121" idx="0"/>
        </xdr:cNvCxnSpPr>
      </xdr:nvCxnSpPr>
      <xdr:spPr>
        <a:xfrm flipH="1">
          <a:off x="1813893" y="2923761"/>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66260</xdr:rowOff>
    </xdr:from>
    <xdr:to>
      <xdr:col>7</xdr:col>
      <xdr:colOff>517028</xdr:colOff>
      <xdr:row>15</xdr:row>
      <xdr:rowOff>99389</xdr:rowOff>
    </xdr:to>
    <xdr:sp macro="" textlink="">
      <xdr:nvSpPr>
        <xdr:cNvPr id="102" name="1 Akış Çizelgesi: İşlem"/>
        <xdr:cNvSpPr/>
      </xdr:nvSpPr>
      <xdr:spPr>
        <a:xfrm>
          <a:off x="4298674" y="3114260"/>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0</xdr:col>
      <xdr:colOff>588065</xdr:colOff>
      <xdr:row>31</xdr:row>
      <xdr:rowOff>215345</xdr:rowOff>
    </xdr:from>
    <xdr:to>
      <xdr:col>1</xdr:col>
      <xdr:colOff>340223</xdr:colOff>
      <xdr:row>33</xdr:row>
      <xdr:rowOff>76988</xdr:rowOff>
    </xdr:to>
    <xdr:sp macro="" textlink="">
      <xdr:nvSpPr>
        <xdr:cNvPr id="103" name="12 Akış Çizelgesi: Bağlayıcı"/>
        <xdr:cNvSpPr/>
      </xdr:nvSpPr>
      <xdr:spPr>
        <a:xfrm>
          <a:off x="588065" y="70319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6</xdr:col>
      <xdr:colOff>198781</xdr:colOff>
      <xdr:row>16</xdr:row>
      <xdr:rowOff>107670</xdr:rowOff>
    </xdr:from>
    <xdr:to>
      <xdr:col>7</xdr:col>
      <xdr:colOff>496108</xdr:colOff>
      <xdr:row>18</xdr:row>
      <xdr:rowOff>140802</xdr:rowOff>
    </xdr:to>
    <xdr:sp macro="" textlink="">
      <xdr:nvSpPr>
        <xdr:cNvPr id="104" name="6 Akış Çizelgesi: Önceden Tanımlı İşlem"/>
        <xdr:cNvSpPr/>
      </xdr:nvSpPr>
      <xdr:spPr>
        <a:xfrm>
          <a:off x="4323520" y="3801713"/>
          <a:ext cx="984784" cy="4638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1752</xdr:colOff>
      <xdr:row>15</xdr:row>
      <xdr:rowOff>99389</xdr:rowOff>
    </xdr:from>
    <xdr:to>
      <xdr:col>7</xdr:col>
      <xdr:colOff>3715</xdr:colOff>
      <xdr:row>16</xdr:row>
      <xdr:rowOff>107670</xdr:rowOff>
    </xdr:to>
    <xdr:cxnSp macro="">
      <xdr:nvCxnSpPr>
        <xdr:cNvPr id="105" name="Dirsek Bağlayıcısı 104"/>
        <xdr:cNvCxnSpPr>
          <a:stCxn id="102" idx="2"/>
          <a:endCxn id="104" idx="0"/>
        </xdr:cNvCxnSpPr>
      </xdr:nvCxnSpPr>
      <xdr:spPr>
        <a:xfrm rot="16200000" flipH="1">
          <a:off x="4703116" y="3688917"/>
          <a:ext cx="223628"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124238</xdr:rowOff>
    </xdr:from>
    <xdr:to>
      <xdr:col>7</xdr:col>
      <xdr:colOff>546651</xdr:colOff>
      <xdr:row>21</xdr:row>
      <xdr:rowOff>57976</xdr:rowOff>
    </xdr:to>
    <xdr:sp macro="" textlink="">
      <xdr:nvSpPr>
        <xdr:cNvPr id="106" name="4 Akış Çizelgesi: Sonlandırıcı"/>
        <xdr:cNvSpPr/>
      </xdr:nvSpPr>
      <xdr:spPr>
        <a:xfrm>
          <a:off x="4265543" y="4464325"/>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140802</xdr:rowOff>
    </xdr:from>
    <xdr:to>
      <xdr:col>7</xdr:col>
      <xdr:colOff>3716</xdr:colOff>
      <xdr:row>19</xdr:row>
      <xdr:rowOff>124238</xdr:rowOff>
    </xdr:to>
    <xdr:cxnSp macro="">
      <xdr:nvCxnSpPr>
        <xdr:cNvPr id="107" name="Düz Ok Bağlayıcısı 106"/>
        <xdr:cNvCxnSpPr>
          <a:stCxn id="104" idx="2"/>
          <a:endCxn id="106" idx="0"/>
        </xdr:cNvCxnSpPr>
      </xdr:nvCxnSpPr>
      <xdr:spPr>
        <a:xfrm flipH="1">
          <a:off x="4812195" y="4265541"/>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149085</xdr:rowOff>
    </xdr:from>
    <xdr:to>
      <xdr:col>3</xdr:col>
      <xdr:colOff>438979</xdr:colOff>
      <xdr:row>16</xdr:row>
      <xdr:rowOff>124238</xdr:rowOff>
    </xdr:to>
    <xdr:sp macro="" textlink="">
      <xdr:nvSpPr>
        <xdr:cNvPr id="121" name="1 Akış Çizelgesi: İşlem"/>
        <xdr:cNvSpPr/>
      </xdr:nvSpPr>
      <xdr:spPr>
        <a:xfrm>
          <a:off x="1126437" y="3197085"/>
          <a:ext cx="1374912"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91108</xdr:rowOff>
    </xdr:from>
    <xdr:to>
      <xdr:col>5</xdr:col>
      <xdr:colOff>488674</xdr:colOff>
      <xdr:row>16</xdr:row>
      <xdr:rowOff>10882</xdr:rowOff>
    </xdr:to>
    <xdr:sp macro="" textlink="">
      <xdr:nvSpPr>
        <xdr:cNvPr id="54" name="7 Akış Çizelgesi: Belge"/>
        <xdr:cNvSpPr/>
      </xdr:nvSpPr>
      <xdr:spPr>
        <a:xfrm>
          <a:off x="2708413" y="3354456"/>
          <a:ext cx="1217544" cy="3504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438979</xdr:colOff>
      <xdr:row>15</xdr:row>
      <xdr:rowOff>28987</xdr:rowOff>
    </xdr:from>
    <xdr:to>
      <xdr:col>3</xdr:col>
      <xdr:colOff>646043</xdr:colOff>
      <xdr:row>15</xdr:row>
      <xdr:rowOff>50995</xdr:rowOff>
    </xdr:to>
    <xdr:cxnSp macro="">
      <xdr:nvCxnSpPr>
        <xdr:cNvPr id="55" name="Düz Ok Bağlayıcısı 54"/>
        <xdr:cNvCxnSpPr>
          <a:stCxn id="121" idx="3"/>
          <a:endCxn id="54" idx="1"/>
        </xdr:cNvCxnSpPr>
      </xdr:nvCxnSpPr>
      <xdr:spPr>
        <a:xfrm>
          <a:off x="2501349" y="3507683"/>
          <a:ext cx="207064" cy="22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41412</xdr:rowOff>
    </xdr:from>
    <xdr:to>
      <xdr:col>1</xdr:col>
      <xdr:colOff>301573</xdr:colOff>
      <xdr:row>15</xdr:row>
      <xdr:rowOff>199549</xdr:rowOff>
    </xdr:to>
    <xdr:sp macro="" textlink="">
      <xdr:nvSpPr>
        <xdr:cNvPr id="68" name="15 Akış Çizelgesi: Manyetik Disk"/>
        <xdr:cNvSpPr/>
      </xdr:nvSpPr>
      <xdr:spPr>
        <a:xfrm>
          <a:off x="0" y="3304760"/>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12807</xdr:rowOff>
    </xdr:from>
    <xdr:to>
      <xdr:col>1</xdr:col>
      <xdr:colOff>438980</xdr:colOff>
      <xdr:row>15</xdr:row>
      <xdr:rowOff>28987</xdr:rowOff>
    </xdr:to>
    <xdr:cxnSp macro="">
      <xdr:nvCxnSpPr>
        <xdr:cNvPr id="76" name="Düz Ok Bağlayıcısı 75"/>
        <xdr:cNvCxnSpPr>
          <a:stCxn id="121" idx="1"/>
          <a:endCxn id="68" idx="4"/>
        </xdr:cNvCxnSpPr>
      </xdr:nvCxnSpPr>
      <xdr:spPr>
        <a:xfrm flipH="1" flipV="1">
          <a:off x="989030" y="3491503"/>
          <a:ext cx="137407" cy="16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20</xdr:row>
      <xdr:rowOff>123892</xdr:rowOff>
    </xdr:from>
    <xdr:to>
      <xdr:col>3</xdr:col>
      <xdr:colOff>7645</xdr:colOff>
      <xdr:row>21</xdr:row>
      <xdr:rowOff>125197</xdr:rowOff>
    </xdr:to>
    <xdr:sp macro="" textlink="">
      <xdr:nvSpPr>
        <xdr:cNvPr id="81" name="5 Akış Çizelgesi: Karar"/>
        <xdr:cNvSpPr/>
      </xdr:nvSpPr>
      <xdr:spPr>
        <a:xfrm>
          <a:off x="1557130" y="4571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422411</xdr:colOff>
      <xdr:row>22</xdr:row>
      <xdr:rowOff>1571</xdr:rowOff>
    </xdr:from>
    <xdr:to>
      <xdr:col>1</xdr:col>
      <xdr:colOff>539644</xdr:colOff>
      <xdr:row>23</xdr:row>
      <xdr:rowOff>2866</xdr:rowOff>
    </xdr:to>
    <xdr:sp macro="" textlink="">
      <xdr:nvSpPr>
        <xdr:cNvPr id="82" name="4 Akış Çizelgesi: Sonlandırıcı"/>
        <xdr:cNvSpPr/>
      </xdr:nvSpPr>
      <xdr:spPr>
        <a:xfrm>
          <a:off x="422411" y="4987701"/>
          <a:ext cx="804690" cy="2166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4</xdr:col>
      <xdr:colOff>644451</xdr:colOff>
      <xdr:row>22</xdr:row>
      <xdr:rowOff>48398</xdr:rowOff>
    </xdr:from>
    <xdr:to>
      <xdr:col>6</xdr:col>
      <xdr:colOff>74226</xdr:colOff>
      <xdr:row>23</xdr:row>
      <xdr:rowOff>49695</xdr:rowOff>
    </xdr:to>
    <xdr:sp macro="" textlink="">
      <xdr:nvSpPr>
        <xdr:cNvPr id="83" name="4 Akış Çizelgesi: Sonlandırıcı"/>
        <xdr:cNvSpPr/>
      </xdr:nvSpPr>
      <xdr:spPr>
        <a:xfrm>
          <a:off x="3394277" y="5034528"/>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438660</xdr:colOff>
      <xdr:row>19</xdr:row>
      <xdr:rowOff>122692</xdr:rowOff>
    </xdr:from>
    <xdr:to>
      <xdr:col>2</xdr:col>
      <xdr:colOff>438979</xdr:colOff>
      <xdr:row>20</xdr:row>
      <xdr:rowOff>123892</xdr:rowOff>
    </xdr:to>
    <xdr:cxnSp macro="">
      <xdr:nvCxnSpPr>
        <xdr:cNvPr id="84" name="Düz Ok Bağlayıcısı 83"/>
        <xdr:cNvCxnSpPr>
          <a:stCxn id="115" idx="2"/>
          <a:endCxn id="81" idx="0"/>
        </xdr:cNvCxnSpPr>
      </xdr:nvCxnSpPr>
      <xdr:spPr>
        <a:xfrm flipH="1">
          <a:off x="1813573" y="4462779"/>
          <a:ext cx="319" cy="216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137299</xdr:colOff>
      <xdr:row>21</xdr:row>
      <xdr:rowOff>16870</xdr:rowOff>
    </xdr:from>
    <xdr:to>
      <xdr:col>2</xdr:col>
      <xdr:colOff>182217</xdr:colOff>
      <xdr:row>22</xdr:row>
      <xdr:rowOff>1570</xdr:rowOff>
    </xdr:to>
    <xdr:cxnSp macro="">
      <xdr:nvCxnSpPr>
        <xdr:cNvPr id="85" name="Dirsek Bağlayıcısı 84"/>
        <xdr:cNvCxnSpPr>
          <a:stCxn id="81" idx="1"/>
          <a:endCxn id="82" idx="0"/>
        </xdr:cNvCxnSpPr>
      </xdr:nvCxnSpPr>
      <xdr:spPr>
        <a:xfrm rot="10800000" flipV="1">
          <a:off x="824756" y="4787653"/>
          <a:ext cx="732374" cy="200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7645</xdr:colOff>
      <xdr:row>21</xdr:row>
      <xdr:rowOff>16871</xdr:rowOff>
    </xdr:from>
    <xdr:to>
      <xdr:col>5</xdr:col>
      <xdr:colOff>359338</xdr:colOff>
      <xdr:row>22</xdr:row>
      <xdr:rowOff>48398</xdr:rowOff>
    </xdr:to>
    <xdr:cxnSp macro="">
      <xdr:nvCxnSpPr>
        <xdr:cNvPr id="97" name="Dirsek Bağlayıcısı 96"/>
        <xdr:cNvCxnSpPr>
          <a:stCxn id="81" idx="3"/>
          <a:endCxn id="83" idx="0"/>
        </xdr:cNvCxnSpPr>
      </xdr:nvCxnSpPr>
      <xdr:spPr>
        <a:xfrm>
          <a:off x="2070015" y="4787654"/>
          <a:ext cx="1726606" cy="246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455544</xdr:colOff>
      <xdr:row>17</xdr:row>
      <xdr:rowOff>140804</xdr:rowOff>
    </xdr:from>
    <xdr:to>
      <xdr:col>3</xdr:col>
      <xdr:colOff>422413</xdr:colOff>
      <xdr:row>19</xdr:row>
      <xdr:rowOff>122692</xdr:rowOff>
    </xdr:to>
    <xdr:sp macro="" textlink="">
      <xdr:nvSpPr>
        <xdr:cNvPr id="115" name="1 Akış Çizelgesi: İşlem"/>
        <xdr:cNvSpPr/>
      </xdr:nvSpPr>
      <xdr:spPr>
        <a:xfrm>
          <a:off x="1143001" y="4050195"/>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a:t>
          </a:r>
          <a:r>
            <a:rPr lang="tr-TR" sz="1000" baseline="0">
              <a:latin typeface="Tahoma" panose="020B0604030504040204" pitchFamily="34" charset="0"/>
              <a:ea typeface="Tahoma" panose="020B0604030504040204" pitchFamily="34" charset="0"/>
              <a:cs typeface="Tahoma" panose="020B0604030504040204" pitchFamily="34" charset="0"/>
            </a:rPr>
            <a:t> Yetkisinde 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438979</xdr:colOff>
      <xdr:row>16</xdr:row>
      <xdr:rowOff>124238</xdr:rowOff>
    </xdr:from>
    <xdr:to>
      <xdr:col>2</xdr:col>
      <xdr:colOff>438980</xdr:colOff>
      <xdr:row>17</xdr:row>
      <xdr:rowOff>140804</xdr:rowOff>
    </xdr:to>
    <xdr:cxnSp macro="">
      <xdr:nvCxnSpPr>
        <xdr:cNvPr id="117" name="Düz Ok Bağlayıcısı 116"/>
        <xdr:cNvCxnSpPr>
          <a:stCxn id="121" idx="2"/>
          <a:endCxn id="115" idx="0"/>
        </xdr:cNvCxnSpPr>
      </xdr:nvCxnSpPr>
      <xdr:spPr>
        <a:xfrm flipH="1">
          <a:off x="1813892" y="3818281"/>
          <a:ext cx="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298174</xdr:colOff>
      <xdr:row>23</xdr:row>
      <xdr:rowOff>215347</xdr:rowOff>
    </xdr:from>
    <xdr:to>
      <xdr:col>1</xdr:col>
      <xdr:colOff>642543</xdr:colOff>
      <xdr:row>26</xdr:row>
      <xdr:rowOff>57977</xdr:rowOff>
    </xdr:to>
    <xdr:sp macro="" textlink="">
      <xdr:nvSpPr>
        <xdr:cNvPr id="66" name="1 Akış Çizelgesi: İşlem"/>
        <xdr:cNvSpPr/>
      </xdr:nvSpPr>
      <xdr:spPr>
        <a:xfrm>
          <a:off x="298174" y="5416825"/>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2</xdr:col>
      <xdr:colOff>207066</xdr:colOff>
      <xdr:row>22</xdr:row>
      <xdr:rowOff>182217</xdr:rowOff>
    </xdr:from>
    <xdr:to>
      <xdr:col>4</xdr:col>
      <xdr:colOff>41414</xdr:colOff>
      <xdr:row>27</xdr:row>
      <xdr:rowOff>115955</xdr:rowOff>
    </xdr:to>
    <xdr:sp macro="" textlink="">
      <xdr:nvSpPr>
        <xdr:cNvPr id="70" name="7 Akış Çizelgesi: Belge"/>
        <xdr:cNvSpPr/>
      </xdr:nvSpPr>
      <xdr:spPr>
        <a:xfrm>
          <a:off x="1581979" y="5168347"/>
          <a:ext cx="1209261" cy="10104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298174</xdr:colOff>
      <xdr:row>27</xdr:row>
      <xdr:rowOff>149087</xdr:rowOff>
    </xdr:from>
    <xdr:to>
      <xdr:col>1</xdr:col>
      <xdr:colOff>642543</xdr:colOff>
      <xdr:row>29</xdr:row>
      <xdr:rowOff>130975</xdr:rowOff>
    </xdr:to>
    <xdr:sp macro="" textlink="">
      <xdr:nvSpPr>
        <xdr:cNvPr id="71" name="1 Akış Çizelgesi: İşlem"/>
        <xdr:cNvSpPr/>
      </xdr:nvSpPr>
      <xdr:spPr>
        <a:xfrm>
          <a:off x="298174" y="6104283"/>
          <a:ext cx="1031826" cy="41258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Onayı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126630</xdr:colOff>
      <xdr:row>23</xdr:row>
      <xdr:rowOff>2866</xdr:rowOff>
    </xdr:from>
    <xdr:to>
      <xdr:col>1</xdr:col>
      <xdr:colOff>137299</xdr:colOff>
      <xdr:row>23</xdr:row>
      <xdr:rowOff>215347</xdr:rowOff>
    </xdr:to>
    <xdr:cxnSp macro="">
      <xdr:nvCxnSpPr>
        <xdr:cNvPr id="74" name="Düz Ok Bağlayıcısı 73"/>
        <xdr:cNvCxnSpPr>
          <a:stCxn id="82" idx="2"/>
          <a:endCxn id="66" idx="0"/>
        </xdr:cNvCxnSpPr>
      </xdr:nvCxnSpPr>
      <xdr:spPr>
        <a:xfrm flipH="1">
          <a:off x="814087" y="5204344"/>
          <a:ext cx="10669" cy="212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126630</xdr:colOff>
      <xdr:row>26</xdr:row>
      <xdr:rowOff>57977</xdr:rowOff>
    </xdr:from>
    <xdr:to>
      <xdr:col>1</xdr:col>
      <xdr:colOff>126630</xdr:colOff>
      <xdr:row>27</xdr:row>
      <xdr:rowOff>149087</xdr:rowOff>
    </xdr:to>
    <xdr:cxnSp macro="">
      <xdr:nvCxnSpPr>
        <xdr:cNvPr id="75" name="Düz Ok Bağlayıcısı 74"/>
        <xdr:cNvCxnSpPr>
          <a:stCxn id="66" idx="2"/>
          <a:endCxn id="71" idx="0"/>
        </xdr:cNvCxnSpPr>
      </xdr:nvCxnSpPr>
      <xdr:spPr>
        <a:xfrm>
          <a:off x="814087" y="5905499"/>
          <a:ext cx="0" cy="3064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120416</xdr:colOff>
      <xdr:row>29</xdr:row>
      <xdr:rowOff>130975</xdr:rowOff>
    </xdr:from>
    <xdr:to>
      <xdr:col>1</xdr:col>
      <xdr:colOff>126630</xdr:colOff>
      <xdr:row>31</xdr:row>
      <xdr:rowOff>215345</xdr:rowOff>
    </xdr:to>
    <xdr:cxnSp macro="">
      <xdr:nvCxnSpPr>
        <xdr:cNvPr id="78" name="Düz Ok Bağlayıcısı 77"/>
        <xdr:cNvCxnSpPr>
          <a:stCxn id="71" idx="2"/>
          <a:endCxn id="103" idx="0"/>
        </xdr:cNvCxnSpPr>
      </xdr:nvCxnSpPr>
      <xdr:spPr>
        <a:xfrm flipH="1">
          <a:off x="807873" y="6516866"/>
          <a:ext cx="6214" cy="515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530088</xdr:colOff>
      <xdr:row>24</xdr:row>
      <xdr:rowOff>8282</xdr:rowOff>
    </xdr:from>
    <xdr:to>
      <xdr:col>6</xdr:col>
      <xdr:colOff>187001</xdr:colOff>
      <xdr:row>26</xdr:row>
      <xdr:rowOff>66260</xdr:rowOff>
    </xdr:to>
    <xdr:sp macro="" textlink="">
      <xdr:nvSpPr>
        <xdr:cNvPr id="86" name="1 Akış Çizelgesi: İşlem"/>
        <xdr:cNvSpPr/>
      </xdr:nvSpPr>
      <xdr:spPr>
        <a:xfrm>
          <a:off x="3279914" y="5425108"/>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1</xdr:col>
      <xdr:colOff>642543</xdr:colOff>
      <xdr:row>25</xdr:row>
      <xdr:rowOff>28988</xdr:rowOff>
    </xdr:from>
    <xdr:to>
      <xdr:col>2</xdr:col>
      <xdr:colOff>207066</xdr:colOff>
      <xdr:row>25</xdr:row>
      <xdr:rowOff>41412</xdr:rowOff>
    </xdr:to>
    <xdr:cxnSp macro="">
      <xdr:nvCxnSpPr>
        <xdr:cNvPr id="90" name="Düz Ok Bağlayıcısı 89"/>
        <xdr:cNvCxnSpPr>
          <a:stCxn id="66" idx="3"/>
          <a:endCxn id="70" idx="1"/>
        </xdr:cNvCxnSpPr>
      </xdr:nvCxnSpPr>
      <xdr:spPr>
        <a:xfrm>
          <a:off x="1330000" y="5661162"/>
          <a:ext cx="251979"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389282</xdr:colOff>
      <xdr:row>21</xdr:row>
      <xdr:rowOff>149085</xdr:rowOff>
    </xdr:from>
    <xdr:to>
      <xdr:col>8</xdr:col>
      <xdr:colOff>579784</xdr:colOff>
      <xdr:row>33</xdr:row>
      <xdr:rowOff>16564</xdr:rowOff>
    </xdr:to>
    <xdr:sp macro="" textlink="">
      <xdr:nvSpPr>
        <xdr:cNvPr id="95" name="7 Akış Çizelgesi: Belge"/>
        <xdr:cNvSpPr/>
      </xdr:nvSpPr>
      <xdr:spPr>
        <a:xfrm>
          <a:off x="4514021" y="4919868"/>
          <a:ext cx="1565415" cy="2451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313 sayılı Tebliğe göre Bilgi Formu</a:t>
          </a:r>
        </a:p>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Bilgi Notu ve Liste</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187001</xdr:colOff>
      <xdr:row>25</xdr:row>
      <xdr:rowOff>37271</xdr:rowOff>
    </xdr:from>
    <xdr:to>
      <xdr:col>6</xdr:col>
      <xdr:colOff>389282</xdr:colOff>
      <xdr:row>27</xdr:row>
      <xdr:rowOff>82825</xdr:rowOff>
    </xdr:to>
    <xdr:cxnSp macro="">
      <xdr:nvCxnSpPr>
        <xdr:cNvPr id="96" name="Düz Ok Bağlayıcısı 95"/>
        <xdr:cNvCxnSpPr>
          <a:stCxn id="86" idx="3"/>
          <a:endCxn id="95" idx="1"/>
        </xdr:cNvCxnSpPr>
      </xdr:nvCxnSpPr>
      <xdr:spPr>
        <a:xfrm>
          <a:off x="4311740" y="5669445"/>
          <a:ext cx="202281" cy="47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358544</xdr:colOff>
      <xdr:row>23</xdr:row>
      <xdr:rowOff>49695</xdr:rowOff>
    </xdr:from>
    <xdr:to>
      <xdr:col>5</xdr:col>
      <xdr:colOff>359338</xdr:colOff>
      <xdr:row>24</xdr:row>
      <xdr:rowOff>8282</xdr:rowOff>
    </xdr:to>
    <xdr:cxnSp macro="">
      <xdr:nvCxnSpPr>
        <xdr:cNvPr id="101" name="Düz Ok Bağlayıcısı 100"/>
        <xdr:cNvCxnSpPr>
          <a:stCxn id="83" idx="2"/>
          <a:endCxn id="86" idx="0"/>
        </xdr:cNvCxnSpPr>
      </xdr:nvCxnSpPr>
      <xdr:spPr>
        <a:xfrm flipH="1">
          <a:off x="3795827" y="5251173"/>
          <a:ext cx="79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27</xdr:row>
      <xdr:rowOff>140804</xdr:rowOff>
    </xdr:from>
    <xdr:to>
      <xdr:col>6</xdr:col>
      <xdr:colOff>164806</xdr:colOff>
      <xdr:row>29</xdr:row>
      <xdr:rowOff>173936</xdr:rowOff>
    </xdr:to>
    <xdr:sp macro="" textlink="">
      <xdr:nvSpPr>
        <xdr:cNvPr id="113" name="6 Akış Çizelgesi: Önceden Tanımlı İşlem"/>
        <xdr:cNvSpPr/>
      </xdr:nvSpPr>
      <xdr:spPr>
        <a:xfrm>
          <a:off x="3304761" y="609600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5</xdr:col>
      <xdr:colOff>358544</xdr:colOff>
      <xdr:row>26</xdr:row>
      <xdr:rowOff>66260</xdr:rowOff>
    </xdr:from>
    <xdr:to>
      <xdr:col>5</xdr:col>
      <xdr:colOff>359870</xdr:colOff>
      <xdr:row>27</xdr:row>
      <xdr:rowOff>140804</xdr:rowOff>
    </xdr:to>
    <xdr:cxnSp macro="">
      <xdr:nvCxnSpPr>
        <xdr:cNvPr id="114" name="Düz Ok Bağlayıcısı 113"/>
        <xdr:cNvCxnSpPr>
          <a:stCxn id="86" idx="2"/>
          <a:endCxn id="113" idx="0"/>
        </xdr:cNvCxnSpPr>
      </xdr:nvCxnSpPr>
      <xdr:spPr>
        <a:xfrm>
          <a:off x="3795827" y="5913782"/>
          <a:ext cx="1326" cy="289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132522</xdr:colOff>
      <xdr:row>32</xdr:row>
      <xdr:rowOff>1</xdr:rowOff>
    </xdr:from>
    <xdr:to>
      <xdr:col>5</xdr:col>
      <xdr:colOff>572137</xdr:colOff>
      <xdr:row>33</xdr:row>
      <xdr:rowOff>76992</xdr:rowOff>
    </xdr:to>
    <xdr:sp macro="" textlink="">
      <xdr:nvSpPr>
        <xdr:cNvPr id="118" name="12 Akış Çizelgesi: Bağlayıcı"/>
        <xdr:cNvSpPr/>
      </xdr:nvSpPr>
      <xdr:spPr>
        <a:xfrm>
          <a:off x="3569805" y="7031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5</xdr:col>
      <xdr:colOff>352330</xdr:colOff>
      <xdr:row>29</xdr:row>
      <xdr:rowOff>173936</xdr:rowOff>
    </xdr:from>
    <xdr:to>
      <xdr:col>5</xdr:col>
      <xdr:colOff>359870</xdr:colOff>
      <xdr:row>32</xdr:row>
      <xdr:rowOff>1</xdr:rowOff>
    </xdr:to>
    <xdr:cxnSp macro="">
      <xdr:nvCxnSpPr>
        <xdr:cNvPr id="120" name="Düz Ok Bağlayıcısı 119"/>
        <xdr:cNvCxnSpPr>
          <a:stCxn id="113" idx="2"/>
          <a:endCxn id="118" idx="0"/>
        </xdr:cNvCxnSpPr>
      </xdr:nvCxnSpPr>
      <xdr:spPr>
        <a:xfrm flipH="1">
          <a:off x="3789613" y="6559827"/>
          <a:ext cx="7540"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89"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347870</xdr:colOff>
      <xdr:row>3</xdr:row>
      <xdr:rowOff>33132</xdr:rowOff>
    </xdr:from>
    <xdr:to>
      <xdr:col>1</xdr:col>
      <xdr:colOff>100028</xdr:colOff>
      <xdr:row>4</xdr:row>
      <xdr:rowOff>110123</xdr:rowOff>
    </xdr:to>
    <xdr:sp macro="" textlink="">
      <xdr:nvSpPr>
        <xdr:cNvPr id="34" name="12 Akış Çizelgesi: Bağlayıcı"/>
        <xdr:cNvSpPr/>
      </xdr:nvSpPr>
      <xdr:spPr>
        <a:xfrm>
          <a:off x="347870" y="8199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629479</xdr:colOff>
      <xdr:row>15</xdr:row>
      <xdr:rowOff>99393</xdr:rowOff>
    </xdr:from>
    <xdr:to>
      <xdr:col>4</xdr:col>
      <xdr:colOff>454908</xdr:colOff>
      <xdr:row>16</xdr:row>
      <xdr:rowOff>198782</xdr:rowOff>
    </xdr:to>
    <xdr:sp macro="" textlink="">
      <xdr:nvSpPr>
        <xdr:cNvPr id="37" name="5 Akış Çizelgesi: Karar"/>
        <xdr:cNvSpPr/>
      </xdr:nvSpPr>
      <xdr:spPr>
        <a:xfrm>
          <a:off x="2691849" y="3470415"/>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16565</xdr:colOff>
      <xdr:row>16</xdr:row>
      <xdr:rowOff>159288</xdr:rowOff>
    </xdr:from>
    <xdr:to>
      <xdr:col>3</xdr:col>
      <xdr:colOff>133798</xdr:colOff>
      <xdr:row>18</xdr:row>
      <xdr:rowOff>16566</xdr:rowOff>
    </xdr:to>
    <xdr:sp macro="" textlink="">
      <xdr:nvSpPr>
        <xdr:cNvPr id="38" name="4 Akış Çizelgesi: Sonlandırıcı"/>
        <xdr:cNvSpPr/>
      </xdr:nvSpPr>
      <xdr:spPr>
        <a:xfrm>
          <a:off x="1391478" y="3745658"/>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 </a:t>
          </a:r>
        </a:p>
      </xdr:txBody>
    </xdr:sp>
    <xdr:clientData/>
  </xdr:twoCellAnchor>
  <xdr:twoCellAnchor>
    <xdr:from>
      <xdr:col>7</xdr:col>
      <xdr:colOff>89514</xdr:colOff>
      <xdr:row>17</xdr:row>
      <xdr:rowOff>81877</xdr:rowOff>
    </xdr:from>
    <xdr:to>
      <xdr:col>8</xdr:col>
      <xdr:colOff>206746</xdr:colOff>
      <xdr:row>18</xdr:row>
      <xdr:rowOff>140804</xdr:rowOff>
    </xdr:to>
    <xdr:sp macro="" textlink="">
      <xdr:nvSpPr>
        <xdr:cNvPr id="39" name="4 Akış Çizelgesi: Sonlandırıcı"/>
        <xdr:cNvSpPr/>
      </xdr:nvSpPr>
      <xdr:spPr>
        <a:xfrm>
          <a:off x="4901710" y="3883594"/>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2</xdr:col>
      <xdr:colOff>418910</xdr:colOff>
      <xdr:row>16</xdr:row>
      <xdr:rowOff>41414</xdr:rowOff>
    </xdr:from>
    <xdr:to>
      <xdr:col>3</xdr:col>
      <xdr:colOff>629479</xdr:colOff>
      <xdr:row>16</xdr:row>
      <xdr:rowOff>159288</xdr:rowOff>
    </xdr:to>
    <xdr:cxnSp macro="">
      <xdr:nvCxnSpPr>
        <xdr:cNvPr id="40" name="Dirsek Bağlayıcısı 39"/>
        <xdr:cNvCxnSpPr>
          <a:stCxn id="37" idx="1"/>
          <a:endCxn id="38" idx="0"/>
        </xdr:cNvCxnSpPr>
      </xdr:nvCxnSpPr>
      <xdr:spPr>
        <a:xfrm rot="10800000" flipV="1">
          <a:off x="1793823" y="3627784"/>
          <a:ext cx="898026" cy="117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454908</xdr:colOff>
      <xdr:row>16</xdr:row>
      <xdr:rowOff>41414</xdr:rowOff>
    </xdr:from>
    <xdr:to>
      <xdr:col>7</xdr:col>
      <xdr:colOff>491858</xdr:colOff>
      <xdr:row>17</xdr:row>
      <xdr:rowOff>81877</xdr:rowOff>
    </xdr:to>
    <xdr:cxnSp macro="">
      <xdr:nvCxnSpPr>
        <xdr:cNvPr id="41" name="Dirsek Bağlayıcısı 40"/>
        <xdr:cNvCxnSpPr>
          <a:stCxn id="37" idx="3"/>
          <a:endCxn id="39" idx="0"/>
        </xdr:cNvCxnSpPr>
      </xdr:nvCxnSpPr>
      <xdr:spPr>
        <a:xfrm>
          <a:off x="3204734" y="3627784"/>
          <a:ext cx="2099320" cy="2558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198466</xdr:colOff>
      <xdr:row>14</xdr:row>
      <xdr:rowOff>215347</xdr:rowOff>
    </xdr:from>
    <xdr:to>
      <xdr:col>4</xdr:col>
      <xdr:colOff>217101</xdr:colOff>
      <xdr:row>15</xdr:row>
      <xdr:rowOff>99393</xdr:rowOff>
    </xdr:to>
    <xdr:cxnSp macro="">
      <xdr:nvCxnSpPr>
        <xdr:cNvPr id="42" name="Düz Ok Bağlayıcısı 41"/>
        <xdr:cNvCxnSpPr>
          <a:stCxn id="97" idx="2"/>
          <a:endCxn id="37" idx="0"/>
        </xdr:cNvCxnSpPr>
      </xdr:nvCxnSpPr>
      <xdr:spPr>
        <a:xfrm flipH="1">
          <a:off x="2948292" y="3371021"/>
          <a:ext cx="18635" cy="99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3</xdr:row>
      <xdr:rowOff>115958</xdr:rowOff>
    </xdr:from>
    <xdr:to>
      <xdr:col>4</xdr:col>
      <xdr:colOff>447897</xdr:colOff>
      <xdr:row>4</xdr:row>
      <xdr:rowOff>192949</xdr:rowOff>
    </xdr:to>
    <xdr:sp macro="" textlink="">
      <xdr:nvSpPr>
        <xdr:cNvPr id="55" name="12 Akış Çizelgesi: Bağlayıcı"/>
        <xdr:cNvSpPr/>
      </xdr:nvSpPr>
      <xdr:spPr>
        <a:xfrm>
          <a:off x="2758108" y="90280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3</xdr:col>
      <xdr:colOff>99391</xdr:colOff>
      <xdr:row>5</xdr:row>
      <xdr:rowOff>149088</xdr:rowOff>
    </xdr:from>
    <xdr:to>
      <xdr:col>5</xdr:col>
      <xdr:colOff>405847</xdr:colOff>
      <xdr:row>8</xdr:row>
      <xdr:rowOff>0</xdr:rowOff>
    </xdr:to>
    <xdr:sp macro="" textlink="">
      <xdr:nvSpPr>
        <xdr:cNvPr id="96" name="1 Akış Çizelgesi: İşlem"/>
        <xdr:cNvSpPr/>
      </xdr:nvSpPr>
      <xdr:spPr>
        <a:xfrm>
          <a:off x="2161761"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Bakanlıktan</a:t>
          </a:r>
          <a:r>
            <a:rPr lang="tr-TR" sz="1000" baseline="0">
              <a:latin typeface="Tahoma" panose="020B0604030504040204" pitchFamily="34" charset="0"/>
              <a:ea typeface="Tahoma" panose="020B0604030504040204" pitchFamily="34" charset="0"/>
              <a:cs typeface="Tahoma" panose="020B0604030504040204" pitchFamily="34" charset="0"/>
            </a:rPr>
            <a:t> Cevap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389282</xdr:colOff>
      <xdr:row>12</xdr:row>
      <xdr:rowOff>33130</xdr:rowOff>
    </xdr:from>
    <xdr:to>
      <xdr:col>5</xdr:col>
      <xdr:colOff>44919</xdr:colOff>
      <xdr:row>14</xdr:row>
      <xdr:rowOff>215347</xdr:rowOff>
    </xdr:to>
    <xdr:sp macro="" textlink="">
      <xdr:nvSpPr>
        <xdr:cNvPr id="97" name="1 Akış Çizelgesi: İşlem"/>
        <xdr:cNvSpPr/>
      </xdr:nvSpPr>
      <xdr:spPr>
        <a:xfrm>
          <a:off x="2451652" y="2758108"/>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Bakanlıkça</a:t>
          </a:r>
          <a:r>
            <a:rPr lang="tr-TR" sz="1000" baseline="0">
              <a:latin typeface="Tahoma" panose="020B0604030504040204" pitchFamily="34" charset="0"/>
              <a:ea typeface="Tahoma" panose="020B0604030504040204" pitchFamily="34" charset="0"/>
              <a:cs typeface="Tahoma" panose="020B0604030504040204" pitchFamily="34" charset="0"/>
            </a:rPr>
            <a:t> satış Uygun görüldü mü?</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252196</xdr:colOff>
      <xdr:row>8</xdr:row>
      <xdr:rowOff>0</xdr:rowOff>
    </xdr:from>
    <xdr:to>
      <xdr:col>4</xdr:col>
      <xdr:colOff>252620</xdr:colOff>
      <xdr:row>9</xdr:row>
      <xdr:rowOff>49695</xdr:rowOff>
    </xdr:to>
    <xdr:cxnSp macro="">
      <xdr:nvCxnSpPr>
        <xdr:cNvPr id="101" name="Düz Ok Bağlayıcısı 100"/>
        <xdr:cNvCxnSpPr>
          <a:stCxn id="96" idx="2"/>
          <a:endCxn id="166" idx="0"/>
        </xdr:cNvCxnSpPr>
      </xdr:nvCxnSpPr>
      <xdr:spPr>
        <a:xfrm flipH="1">
          <a:off x="3002022" y="1863587"/>
          <a:ext cx="424"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228090</xdr:colOff>
      <xdr:row>4</xdr:row>
      <xdr:rowOff>192949</xdr:rowOff>
    </xdr:from>
    <xdr:to>
      <xdr:col>4</xdr:col>
      <xdr:colOff>252620</xdr:colOff>
      <xdr:row>5</xdr:row>
      <xdr:rowOff>149088</xdr:rowOff>
    </xdr:to>
    <xdr:cxnSp macro="">
      <xdr:nvCxnSpPr>
        <xdr:cNvPr id="113" name="Düz Ok Bağlayıcısı 112"/>
        <xdr:cNvCxnSpPr>
          <a:stCxn id="55" idx="4"/>
          <a:endCxn id="96" idx="0"/>
        </xdr:cNvCxnSpPr>
      </xdr:nvCxnSpPr>
      <xdr:spPr>
        <a:xfrm>
          <a:off x="2977916" y="1195145"/>
          <a:ext cx="24530" cy="171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9</xdr:row>
      <xdr:rowOff>49695</xdr:rowOff>
    </xdr:from>
    <xdr:to>
      <xdr:col>5</xdr:col>
      <xdr:colOff>57131</xdr:colOff>
      <xdr:row>11</xdr:row>
      <xdr:rowOff>82827</xdr:rowOff>
    </xdr:to>
    <xdr:sp macro="" textlink="">
      <xdr:nvSpPr>
        <xdr:cNvPr id="166" name="6 Akış Çizelgesi: Önceden Tanımlı İşlem"/>
        <xdr:cNvSpPr/>
      </xdr:nvSpPr>
      <xdr:spPr>
        <a:xfrm>
          <a:off x="2509630" y="212863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4</xdr:col>
      <xdr:colOff>217101</xdr:colOff>
      <xdr:row>11</xdr:row>
      <xdr:rowOff>82827</xdr:rowOff>
    </xdr:from>
    <xdr:to>
      <xdr:col>4</xdr:col>
      <xdr:colOff>252196</xdr:colOff>
      <xdr:row>12</xdr:row>
      <xdr:rowOff>33130</xdr:rowOff>
    </xdr:to>
    <xdr:cxnSp macro="">
      <xdr:nvCxnSpPr>
        <xdr:cNvPr id="169" name="Düz Ok Bağlayıcısı 168"/>
        <xdr:cNvCxnSpPr>
          <a:stCxn id="166" idx="2"/>
          <a:endCxn id="97" idx="0"/>
        </xdr:cNvCxnSpPr>
      </xdr:nvCxnSpPr>
      <xdr:spPr>
        <a:xfrm flipH="1">
          <a:off x="2966927" y="2592457"/>
          <a:ext cx="35095"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314739</xdr:colOff>
      <xdr:row>19</xdr:row>
      <xdr:rowOff>96942</xdr:rowOff>
    </xdr:from>
    <xdr:to>
      <xdr:col>3</xdr:col>
      <xdr:colOff>521805</xdr:colOff>
      <xdr:row>22</xdr:row>
      <xdr:rowOff>121791</xdr:rowOff>
    </xdr:to>
    <xdr:sp macro="" textlink="">
      <xdr:nvSpPr>
        <xdr:cNvPr id="264" name="1 Akış Çizelgesi: İşlem"/>
        <xdr:cNvSpPr/>
      </xdr:nvSpPr>
      <xdr:spPr>
        <a:xfrm>
          <a:off x="1002196" y="4362485"/>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Bedelinin talep sahibine bildirilmesi</a:t>
          </a:r>
        </a:p>
      </xdr:txBody>
    </xdr:sp>
    <xdr:clientData/>
  </xdr:twoCellAnchor>
  <xdr:twoCellAnchor>
    <xdr:from>
      <xdr:col>2</xdr:col>
      <xdr:colOff>418273</xdr:colOff>
      <xdr:row>18</xdr:row>
      <xdr:rowOff>16566</xdr:rowOff>
    </xdr:from>
    <xdr:to>
      <xdr:col>2</xdr:col>
      <xdr:colOff>418910</xdr:colOff>
      <xdr:row>19</xdr:row>
      <xdr:rowOff>96942</xdr:rowOff>
    </xdr:to>
    <xdr:cxnSp macro="">
      <xdr:nvCxnSpPr>
        <xdr:cNvPr id="265" name="Düz Ok Bağlayıcısı 264"/>
        <xdr:cNvCxnSpPr>
          <a:stCxn id="38" idx="2"/>
          <a:endCxn id="264" idx="0"/>
        </xdr:cNvCxnSpPr>
      </xdr:nvCxnSpPr>
      <xdr:spPr>
        <a:xfrm flipH="1">
          <a:off x="1793186" y="4033631"/>
          <a:ext cx="637" cy="328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409990</xdr:colOff>
      <xdr:row>22</xdr:row>
      <xdr:rowOff>121791</xdr:rowOff>
    </xdr:from>
    <xdr:to>
      <xdr:col>2</xdr:col>
      <xdr:colOff>418273</xdr:colOff>
      <xdr:row>23</xdr:row>
      <xdr:rowOff>121789</xdr:rowOff>
    </xdr:to>
    <xdr:cxnSp macro="">
      <xdr:nvCxnSpPr>
        <xdr:cNvPr id="266" name="Düz Ok Bağlayıcısı 265"/>
        <xdr:cNvCxnSpPr>
          <a:stCxn id="264" idx="2"/>
          <a:endCxn id="267" idx="0"/>
        </xdr:cNvCxnSpPr>
      </xdr:nvCxnSpPr>
      <xdr:spPr>
        <a:xfrm flipH="1">
          <a:off x="1784903" y="5033378"/>
          <a:ext cx="828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356153</xdr:colOff>
      <xdr:row>23</xdr:row>
      <xdr:rowOff>121789</xdr:rowOff>
    </xdr:from>
    <xdr:to>
      <xdr:col>3</xdr:col>
      <xdr:colOff>463826</xdr:colOff>
      <xdr:row>25</xdr:row>
      <xdr:rowOff>154921</xdr:rowOff>
    </xdr:to>
    <xdr:sp macro="" textlink="">
      <xdr:nvSpPr>
        <xdr:cNvPr id="267" name="6 Akış Çizelgesi: Önceden Tanımlı İşlem"/>
        <xdr:cNvSpPr/>
      </xdr:nvSpPr>
      <xdr:spPr>
        <a:xfrm>
          <a:off x="1043610" y="5248724"/>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2</xdr:col>
      <xdr:colOff>409990</xdr:colOff>
      <xdr:row>25</xdr:row>
      <xdr:rowOff>154921</xdr:rowOff>
    </xdr:from>
    <xdr:to>
      <xdr:col>2</xdr:col>
      <xdr:colOff>418591</xdr:colOff>
      <xdr:row>31</xdr:row>
      <xdr:rowOff>41415</xdr:rowOff>
    </xdr:to>
    <xdr:cxnSp macro="">
      <xdr:nvCxnSpPr>
        <xdr:cNvPr id="268" name="Düz Ok Bağlayıcısı 267"/>
        <xdr:cNvCxnSpPr>
          <a:stCxn id="267" idx="2"/>
          <a:endCxn id="294" idx="0"/>
        </xdr:cNvCxnSpPr>
      </xdr:nvCxnSpPr>
      <xdr:spPr>
        <a:xfrm>
          <a:off x="1784903" y="5712551"/>
          <a:ext cx="8601" cy="1178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198783</xdr:colOff>
      <xdr:row>31</xdr:row>
      <xdr:rowOff>41415</xdr:rowOff>
    </xdr:from>
    <xdr:to>
      <xdr:col>2</xdr:col>
      <xdr:colOff>638398</xdr:colOff>
      <xdr:row>32</xdr:row>
      <xdr:rowOff>118406</xdr:rowOff>
    </xdr:to>
    <xdr:sp macro="" textlink="">
      <xdr:nvSpPr>
        <xdr:cNvPr id="294" name="12 Akış Çizelgesi: Bağlayıcı"/>
        <xdr:cNvSpPr/>
      </xdr:nvSpPr>
      <xdr:spPr>
        <a:xfrm>
          <a:off x="1573696" y="68911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7</xdr:col>
      <xdr:colOff>482145</xdr:colOff>
      <xdr:row>18</xdr:row>
      <xdr:rowOff>140804</xdr:rowOff>
    </xdr:from>
    <xdr:to>
      <xdr:col>7</xdr:col>
      <xdr:colOff>491858</xdr:colOff>
      <xdr:row>20</xdr:row>
      <xdr:rowOff>182218</xdr:rowOff>
    </xdr:to>
    <xdr:cxnSp macro="">
      <xdr:nvCxnSpPr>
        <xdr:cNvPr id="297" name="Düz Ok Bağlayıcısı 296"/>
        <xdr:cNvCxnSpPr>
          <a:stCxn id="39" idx="2"/>
          <a:endCxn id="103" idx="0"/>
        </xdr:cNvCxnSpPr>
      </xdr:nvCxnSpPr>
      <xdr:spPr>
        <a:xfrm flipH="1">
          <a:off x="5294341" y="4157869"/>
          <a:ext cx="9713" cy="50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567679</xdr:colOff>
      <xdr:row>4</xdr:row>
      <xdr:rowOff>110122</xdr:rowOff>
    </xdr:from>
    <xdr:to>
      <xdr:col>1</xdr:col>
      <xdr:colOff>314740</xdr:colOff>
      <xdr:row>21</xdr:row>
      <xdr:rowOff>1692</xdr:rowOff>
    </xdr:to>
    <xdr:cxnSp macro="">
      <xdr:nvCxnSpPr>
        <xdr:cNvPr id="93" name="Dirsek Bağlayıcısı 92"/>
        <xdr:cNvCxnSpPr>
          <a:stCxn id="34" idx="4"/>
          <a:endCxn id="264" idx="1"/>
        </xdr:cNvCxnSpPr>
      </xdr:nvCxnSpPr>
      <xdr:spPr>
        <a:xfrm rot="16200000" flipH="1">
          <a:off x="-1007869" y="2687866"/>
          <a:ext cx="3585613" cy="4345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654327</xdr:colOff>
      <xdr:row>20</xdr:row>
      <xdr:rowOff>182218</xdr:rowOff>
    </xdr:from>
    <xdr:to>
      <xdr:col>8</xdr:col>
      <xdr:colOff>309964</xdr:colOff>
      <xdr:row>22</xdr:row>
      <xdr:rowOff>215347</xdr:rowOff>
    </xdr:to>
    <xdr:sp macro="" textlink="">
      <xdr:nvSpPr>
        <xdr:cNvPr id="103" name="1 Akış Çizelgesi: İşlem"/>
        <xdr:cNvSpPr/>
      </xdr:nvSpPr>
      <xdr:spPr>
        <a:xfrm>
          <a:off x="4779066" y="4663109"/>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6</xdr:col>
      <xdr:colOff>679173</xdr:colOff>
      <xdr:row>23</xdr:row>
      <xdr:rowOff>132519</xdr:rowOff>
    </xdr:from>
    <xdr:to>
      <xdr:col>8</xdr:col>
      <xdr:colOff>289044</xdr:colOff>
      <xdr:row>25</xdr:row>
      <xdr:rowOff>165651</xdr:rowOff>
    </xdr:to>
    <xdr:sp macro="" textlink="">
      <xdr:nvSpPr>
        <xdr:cNvPr id="104" name="6 Akış Çizelgesi: Önceden Tanımlı İşlem"/>
        <xdr:cNvSpPr/>
      </xdr:nvSpPr>
      <xdr:spPr>
        <a:xfrm>
          <a:off x="4803912" y="525945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7</xdr:col>
      <xdr:colOff>482144</xdr:colOff>
      <xdr:row>22</xdr:row>
      <xdr:rowOff>215347</xdr:rowOff>
    </xdr:from>
    <xdr:to>
      <xdr:col>7</xdr:col>
      <xdr:colOff>484107</xdr:colOff>
      <xdr:row>23</xdr:row>
      <xdr:rowOff>132519</xdr:rowOff>
    </xdr:to>
    <xdr:cxnSp macro="">
      <xdr:nvCxnSpPr>
        <xdr:cNvPr id="105" name="Dirsek Bağlayıcısı 104"/>
        <xdr:cNvCxnSpPr>
          <a:stCxn id="103" idx="2"/>
          <a:endCxn id="104" idx="0"/>
        </xdr:cNvCxnSpPr>
      </xdr:nvCxnSpPr>
      <xdr:spPr>
        <a:xfrm rot="16200000" flipH="1">
          <a:off x="5229062" y="5192212"/>
          <a:ext cx="132520"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26</xdr:row>
      <xdr:rowOff>173936</xdr:rowOff>
    </xdr:from>
    <xdr:to>
      <xdr:col>8</xdr:col>
      <xdr:colOff>331305</xdr:colOff>
      <xdr:row>28</xdr:row>
      <xdr:rowOff>107674</xdr:rowOff>
    </xdr:to>
    <xdr:sp macro="" textlink="">
      <xdr:nvSpPr>
        <xdr:cNvPr id="106" name="4 Akış Çizelgesi: Sonlandırıcı"/>
        <xdr:cNvSpPr/>
      </xdr:nvSpPr>
      <xdr:spPr>
        <a:xfrm>
          <a:off x="4737653" y="5946914"/>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7</xdr:col>
      <xdr:colOff>472109</xdr:colOff>
      <xdr:row>25</xdr:row>
      <xdr:rowOff>165651</xdr:rowOff>
    </xdr:from>
    <xdr:to>
      <xdr:col>7</xdr:col>
      <xdr:colOff>484108</xdr:colOff>
      <xdr:row>26</xdr:row>
      <xdr:rowOff>173936</xdr:rowOff>
    </xdr:to>
    <xdr:cxnSp macro="">
      <xdr:nvCxnSpPr>
        <xdr:cNvPr id="107" name="Düz Ok Bağlayıcısı 106"/>
        <xdr:cNvCxnSpPr>
          <a:stCxn id="104" idx="2"/>
          <a:endCxn id="106" idx="0"/>
        </xdr:cNvCxnSpPr>
      </xdr:nvCxnSpPr>
      <xdr:spPr>
        <a:xfrm flipH="1">
          <a:off x="5284305" y="5723281"/>
          <a:ext cx="11999" cy="22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62" name="Resim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49694</xdr:rowOff>
    </xdr:from>
    <xdr:to>
      <xdr:col>4</xdr:col>
      <xdr:colOff>240195</xdr:colOff>
      <xdr:row>7</xdr:row>
      <xdr:rowOff>180671</xdr:rowOff>
    </xdr:to>
    <xdr:sp macro="" textlink="">
      <xdr:nvSpPr>
        <xdr:cNvPr id="75" name="1 Akış Çizelgesi: İşlem"/>
        <xdr:cNvSpPr/>
      </xdr:nvSpPr>
      <xdr:spPr>
        <a:xfrm>
          <a:off x="1374913" y="1482585"/>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Satış bedeli kabul edildi mi?</a:t>
          </a:r>
          <a:endParaRPr lang="tr-TR"/>
        </a:p>
      </xdr:txBody>
    </xdr:sp>
    <xdr:clientData/>
  </xdr:twoCellAnchor>
  <xdr:twoCellAnchor>
    <xdr:from>
      <xdr:col>3</xdr:col>
      <xdr:colOff>120097</xdr:colOff>
      <xdr:row>5</xdr:row>
      <xdr:rowOff>43862</xdr:rowOff>
    </xdr:from>
    <xdr:to>
      <xdr:col>3</xdr:col>
      <xdr:colOff>120416</xdr:colOff>
      <xdr:row>6</xdr:row>
      <xdr:rowOff>49694</xdr:rowOff>
    </xdr:to>
    <xdr:cxnSp macro="">
      <xdr:nvCxnSpPr>
        <xdr:cNvPr id="81" name="Düz Ok Bağlayıcısı 80"/>
        <xdr:cNvCxnSpPr>
          <a:stCxn id="123" idx="4"/>
          <a:endCxn id="75" idx="0"/>
        </xdr:cNvCxnSpPr>
      </xdr:nvCxnSpPr>
      <xdr:spPr>
        <a:xfrm flipH="1">
          <a:off x="2182467" y="1261405"/>
          <a:ext cx="319" cy="221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3</xdr:row>
      <xdr:rowOff>182218</xdr:rowOff>
    </xdr:from>
    <xdr:to>
      <xdr:col>3</xdr:col>
      <xdr:colOff>340223</xdr:colOff>
      <xdr:row>5</xdr:row>
      <xdr:rowOff>43862</xdr:rowOff>
    </xdr:to>
    <xdr:sp macro="" textlink="">
      <xdr:nvSpPr>
        <xdr:cNvPr id="123" name="12 Akış Çizelgesi: Bağlayıcı"/>
        <xdr:cNvSpPr/>
      </xdr:nvSpPr>
      <xdr:spPr>
        <a:xfrm>
          <a:off x="1962978" y="96906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115639</xdr:colOff>
      <xdr:row>7</xdr:row>
      <xdr:rowOff>180671</xdr:rowOff>
    </xdr:from>
    <xdr:to>
      <xdr:col>3</xdr:col>
      <xdr:colOff>120097</xdr:colOff>
      <xdr:row>8</xdr:row>
      <xdr:rowOff>206719</xdr:rowOff>
    </xdr:to>
    <xdr:cxnSp macro="">
      <xdr:nvCxnSpPr>
        <xdr:cNvPr id="69" name="Düz Ok Bağlayıcısı 68"/>
        <xdr:cNvCxnSpPr>
          <a:stCxn id="75" idx="2"/>
          <a:endCxn id="84" idx="0"/>
        </xdr:cNvCxnSpPr>
      </xdr:nvCxnSpPr>
      <xdr:spPr>
        <a:xfrm flipH="1">
          <a:off x="2178009" y="1828910"/>
          <a:ext cx="4458" cy="241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546653</xdr:colOff>
      <xdr:row>8</xdr:row>
      <xdr:rowOff>206719</xdr:rowOff>
    </xdr:from>
    <xdr:to>
      <xdr:col>3</xdr:col>
      <xdr:colOff>372081</xdr:colOff>
      <xdr:row>9</xdr:row>
      <xdr:rowOff>208024</xdr:rowOff>
    </xdr:to>
    <xdr:sp macro="" textlink="">
      <xdr:nvSpPr>
        <xdr:cNvPr id="84" name="5 Akış Çizelgesi: Karar"/>
        <xdr:cNvSpPr/>
      </xdr:nvSpPr>
      <xdr:spPr>
        <a:xfrm>
          <a:off x="1921566" y="207030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107674</xdr:colOff>
      <xdr:row>10</xdr:row>
      <xdr:rowOff>51266</xdr:rowOff>
    </xdr:from>
    <xdr:to>
      <xdr:col>2</xdr:col>
      <xdr:colOff>224908</xdr:colOff>
      <xdr:row>11</xdr:row>
      <xdr:rowOff>52563</xdr:rowOff>
    </xdr:to>
    <xdr:sp macro="" textlink="">
      <xdr:nvSpPr>
        <xdr:cNvPr id="85" name="4 Akış Çizelgesi: Sonlandırıcı"/>
        <xdr:cNvSpPr/>
      </xdr:nvSpPr>
      <xdr:spPr>
        <a:xfrm>
          <a:off x="795131" y="2345549"/>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6</xdr:col>
      <xdr:colOff>495366</xdr:colOff>
      <xdr:row>11</xdr:row>
      <xdr:rowOff>40120</xdr:rowOff>
    </xdr:from>
    <xdr:to>
      <xdr:col>7</xdr:col>
      <xdr:colOff>612597</xdr:colOff>
      <xdr:row>12</xdr:row>
      <xdr:rowOff>41416</xdr:rowOff>
    </xdr:to>
    <xdr:sp macro="" textlink="">
      <xdr:nvSpPr>
        <xdr:cNvPr id="86" name="4 Akış Çizelgesi: Sonlandırıcı"/>
        <xdr:cNvSpPr/>
      </xdr:nvSpPr>
      <xdr:spPr>
        <a:xfrm>
          <a:off x="4620105" y="2549750"/>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1</xdr:col>
      <xdr:colOff>510019</xdr:colOff>
      <xdr:row>9</xdr:row>
      <xdr:rowOff>99698</xdr:rowOff>
    </xdr:from>
    <xdr:to>
      <xdr:col>2</xdr:col>
      <xdr:colOff>546653</xdr:colOff>
      <xdr:row>10</xdr:row>
      <xdr:rowOff>51266</xdr:rowOff>
    </xdr:to>
    <xdr:cxnSp macro="">
      <xdr:nvCxnSpPr>
        <xdr:cNvPr id="88" name="Dirsek Bağlayıcısı 87"/>
        <xdr:cNvCxnSpPr>
          <a:stCxn id="84" idx="1"/>
          <a:endCxn id="85" idx="0"/>
        </xdr:cNvCxnSpPr>
      </xdr:nvCxnSpPr>
      <xdr:spPr>
        <a:xfrm rot="10800000" flipV="1">
          <a:off x="1197476" y="2178633"/>
          <a:ext cx="724090" cy="1669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372081</xdr:colOff>
      <xdr:row>9</xdr:row>
      <xdr:rowOff>99698</xdr:rowOff>
    </xdr:from>
    <xdr:to>
      <xdr:col>7</xdr:col>
      <xdr:colOff>210253</xdr:colOff>
      <xdr:row>11</xdr:row>
      <xdr:rowOff>40120</xdr:rowOff>
    </xdr:to>
    <xdr:cxnSp macro="">
      <xdr:nvCxnSpPr>
        <xdr:cNvPr id="89" name="Dirsek Bağlayıcısı 88"/>
        <xdr:cNvCxnSpPr>
          <a:stCxn id="84" idx="3"/>
          <a:endCxn id="86" idx="0"/>
        </xdr:cNvCxnSpPr>
      </xdr:nvCxnSpPr>
      <xdr:spPr>
        <a:xfrm>
          <a:off x="2434451" y="2178633"/>
          <a:ext cx="2587998" cy="3711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210253</xdr:colOff>
      <xdr:row>12</xdr:row>
      <xdr:rowOff>41416</xdr:rowOff>
    </xdr:from>
    <xdr:to>
      <xdr:col>7</xdr:col>
      <xdr:colOff>217101</xdr:colOff>
      <xdr:row>13</xdr:row>
      <xdr:rowOff>124240</xdr:rowOff>
    </xdr:to>
    <xdr:cxnSp macro="">
      <xdr:nvCxnSpPr>
        <xdr:cNvPr id="95" name="Düz Ok Bağlayıcısı 94"/>
        <xdr:cNvCxnSpPr>
          <a:stCxn id="86" idx="2"/>
          <a:endCxn id="98" idx="0"/>
        </xdr:cNvCxnSpPr>
      </xdr:nvCxnSpPr>
      <xdr:spPr>
        <a:xfrm>
          <a:off x="5022449" y="2766394"/>
          <a:ext cx="6848" cy="298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389283</xdr:colOff>
      <xdr:row>13</xdr:row>
      <xdr:rowOff>124240</xdr:rowOff>
    </xdr:from>
    <xdr:to>
      <xdr:col>8</xdr:col>
      <xdr:colOff>44920</xdr:colOff>
      <xdr:row>15</xdr:row>
      <xdr:rowOff>106129</xdr:rowOff>
    </xdr:to>
    <xdr:sp macro="" textlink="">
      <xdr:nvSpPr>
        <xdr:cNvPr id="98" name="1 Akış Çizelgesi: İşlem"/>
        <xdr:cNvSpPr/>
      </xdr:nvSpPr>
      <xdr:spPr>
        <a:xfrm>
          <a:off x="4514022" y="306456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yapılamadı</a:t>
          </a:r>
        </a:p>
      </xdr:txBody>
    </xdr:sp>
    <xdr:clientData/>
  </xdr:twoCellAnchor>
  <xdr:twoCellAnchor>
    <xdr:from>
      <xdr:col>6</xdr:col>
      <xdr:colOff>339587</xdr:colOff>
      <xdr:row>16</xdr:row>
      <xdr:rowOff>165650</xdr:rowOff>
    </xdr:from>
    <xdr:to>
      <xdr:col>8</xdr:col>
      <xdr:colOff>91109</xdr:colOff>
      <xdr:row>18</xdr:row>
      <xdr:rowOff>57977</xdr:rowOff>
    </xdr:to>
    <xdr:sp macro="" textlink="">
      <xdr:nvSpPr>
        <xdr:cNvPr id="102" name="4 Akış Çizelgesi: Sonlandırıcı"/>
        <xdr:cNvSpPr/>
      </xdr:nvSpPr>
      <xdr:spPr>
        <a:xfrm>
          <a:off x="4464326" y="3752020"/>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1</xdr:col>
      <xdr:colOff>256760</xdr:colOff>
      <xdr:row>14</xdr:row>
      <xdr:rowOff>215347</xdr:rowOff>
    </xdr:from>
    <xdr:to>
      <xdr:col>2</xdr:col>
      <xdr:colOff>82189</xdr:colOff>
      <xdr:row>16</xdr:row>
      <xdr:rowOff>1304</xdr:rowOff>
    </xdr:to>
    <xdr:sp macro="" textlink="">
      <xdr:nvSpPr>
        <xdr:cNvPr id="103" name="5 Akış Çizelgesi: Karar"/>
        <xdr:cNvSpPr/>
      </xdr:nvSpPr>
      <xdr:spPr>
        <a:xfrm>
          <a:off x="944217" y="3371021"/>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215351</xdr:colOff>
      <xdr:row>16</xdr:row>
      <xdr:rowOff>68181</xdr:rowOff>
    </xdr:from>
    <xdr:to>
      <xdr:col>5</xdr:col>
      <xdr:colOff>332584</xdr:colOff>
      <xdr:row>17</xdr:row>
      <xdr:rowOff>69477</xdr:rowOff>
    </xdr:to>
    <xdr:sp macro="" textlink="">
      <xdr:nvSpPr>
        <xdr:cNvPr id="104" name="4 Akış Çizelgesi: Sonlandırıcı"/>
        <xdr:cNvSpPr/>
      </xdr:nvSpPr>
      <xdr:spPr>
        <a:xfrm>
          <a:off x="2965177" y="376222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Peşin</a:t>
          </a:r>
        </a:p>
      </xdr:txBody>
    </xdr:sp>
    <xdr:clientData/>
  </xdr:twoCellAnchor>
  <xdr:twoCellAnchor>
    <xdr:from>
      <xdr:col>0</xdr:col>
      <xdr:colOff>534865</xdr:colOff>
      <xdr:row>15</xdr:row>
      <xdr:rowOff>108325</xdr:rowOff>
    </xdr:from>
    <xdr:to>
      <xdr:col>1</xdr:col>
      <xdr:colOff>256760</xdr:colOff>
      <xdr:row>16</xdr:row>
      <xdr:rowOff>99392</xdr:rowOff>
    </xdr:to>
    <xdr:cxnSp macro="">
      <xdr:nvCxnSpPr>
        <xdr:cNvPr id="106" name="Dirsek Bağlayıcısı 105"/>
        <xdr:cNvCxnSpPr>
          <a:stCxn id="103" idx="1"/>
          <a:endCxn id="282" idx="0"/>
        </xdr:cNvCxnSpPr>
      </xdr:nvCxnSpPr>
      <xdr:spPr>
        <a:xfrm rot="10800000" flipV="1">
          <a:off x="534865" y="3587021"/>
          <a:ext cx="409352" cy="2064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82189</xdr:colOff>
      <xdr:row>15</xdr:row>
      <xdr:rowOff>108325</xdr:rowOff>
    </xdr:from>
    <xdr:to>
      <xdr:col>4</xdr:col>
      <xdr:colOff>617696</xdr:colOff>
      <xdr:row>16</xdr:row>
      <xdr:rowOff>68181</xdr:rowOff>
    </xdr:to>
    <xdr:cxnSp macro="">
      <xdr:nvCxnSpPr>
        <xdr:cNvPr id="107" name="Dirsek Bağlayıcısı 106"/>
        <xdr:cNvCxnSpPr>
          <a:stCxn id="103" idx="3"/>
          <a:endCxn id="104" idx="0"/>
        </xdr:cNvCxnSpPr>
      </xdr:nvCxnSpPr>
      <xdr:spPr>
        <a:xfrm>
          <a:off x="1457102" y="3587021"/>
          <a:ext cx="1910420" cy="1752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510019</xdr:colOff>
      <xdr:row>11</xdr:row>
      <xdr:rowOff>52563</xdr:rowOff>
    </xdr:from>
    <xdr:to>
      <xdr:col>1</xdr:col>
      <xdr:colOff>515275</xdr:colOff>
      <xdr:row>12</xdr:row>
      <xdr:rowOff>16563</xdr:rowOff>
    </xdr:to>
    <xdr:cxnSp macro="">
      <xdr:nvCxnSpPr>
        <xdr:cNvPr id="124" name="Düz Ok Bağlayıcısı 123"/>
        <xdr:cNvCxnSpPr>
          <a:stCxn id="85" idx="2"/>
          <a:endCxn id="133" idx="0"/>
        </xdr:cNvCxnSpPr>
      </xdr:nvCxnSpPr>
      <xdr:spPr>
        <a:xfrm>
          <a:off x="1197476" y="2562193"/>
          <a:ext cx="5256" cy="179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16563</xdr:rowOff>
    </xdr:from>
    <xdr:to>
      <xdr:col>2</xdr:col>
      <xdr:colOff>343094</xdr:colOff>
      <xdr:row>13</xdr:row>
      <xdr:rowOff>213800</xdr:rowOff>
    </xdr:to>
    <xdr:sp macro="" textlink="">
      <xdr:nvSpPr>
        <xdr:cNvPr id="133" name="1 Akış Çizelgesi: İşlem"/>
        <xdr:cNvSpPr/>
      </xdr:nvSpPr>
      <xdr:spPr>
        <a:xfrm>
          <a:off x="687457" y="2741541"/>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şekli</a:t>
          </a:r>
        </a:p>
      </xdr:txBody>
    </xdr:sp>
    <xdr:clientData/>
  </xdr:twoCellAnchor>
  <xdr:twoCellAnchor>
    <xdr:from>
      <xdr:col>1</xdr:col>
      <xdr:colOff>513203</xdr:colOff>
      <xdr:row>13</xdr:row>
      <xdr:rowOff>213800</xdr:rowOff>
    </xdr:from>
    <xdr:to>
      <xdr:col>1</xdr:col>
      <xdr:colOff>515275</xdr:colOff>
      <xdr:row>14</xdr:row>
      <xdr:rowOff>215347</xdr:rowOff>
    </xdr:to>
    <xdr:cxnSp macro="">
      <xdr:nvCxnSpPr>
        <xdr:cNvPr id="145" name="Düz Ok Bağlayıcısı 144"/>
        <xdr:cNvCxnSpPr>
          <a:stCxn id="133" idx="2"/>
          <a:endCxn id="103" idx="0"/>
        </xdr:cNvCxnSpPr>
      </xdr:nvCxnSpPr>
      <xdr:spPr>
        <a:xfrm flipH="1">
          <a:off x="1200660" y="3154126"/>
          <a:ext cx="2072" cy="216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215348</xdr:colOff>
      <xdr:row>15</xdr:row>
      <xdr:rowOff>106129</xdr:rowOff>
    </xdr:from>
    <xdr:to>
      <xdr:col>7</xdr:col>
      <xdr:colOff>217101</xdr:colOff>
      <xdr:row>16</xdr:row>
      <xdr:rowOff>165650</xdr:rowOff>
    </xdr:to>
    <xdr:cxnSp macro="">
      <xdr:nvCxnSpPr>
        <xdr:cNvPr id="151" name="Düz Ok Bağlayıcısı 150"/>
        <xdr:cNvCxnSpPr>
          <a:stCxn id="98" idx="2"/>
          <a:endCxn id="102" idx="0"/>
        </xdr:cNvCxnSpPr>
      </xdr:nvCxnSpPr>
      <xdr:spPr>
        <a:xfrm flipH="1">
          <a:off x="5027544" y="3477151"/>
          <a:ext cx="1753" cy="274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107675</xdr:colOff>
      <xdr:row>18</xdr:row>
      <xdr:rowOff>198784</xdr:rowOff>
    </xdr:from>
    <xdr:to>
      <xdr:col>5</xdr:col>
      <xdr:colOff>450768</xdr:colOff>
      <xdr:row>21</xdr:row>
      <xdr:rowOff>31584</xdr:rowOff>
    </xdr:to>
    <xdr:sp macro="" textlink="">
      <xdr:nvSpPr>
        <xdr:cNvPr id="163" name="1 Akış Çizelgesi: İşlem"/>
        <xdr:cNvSpPr/>
      </xdr:nvSpPr>
      <xdr:spPr>
        <a:xfrm>
          <a:off x="2857501" y="4323523"/>
          <a:ext cx="1030550" cy="5119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bedelinin</a:t>
          </a:r>
          <a:r>
            <a:rPr lang="tr-TR" baseline="0"/>
            <a:t> tahsili</a:t>
          </a:r>
          <a:endParaRPr lang="tr-TR"/>
        </a:p>
      </xdr:txBody>
    </xdr:sp>
    <xdr:clientData/>
  </xdr:twoCellAnchor>
  <xdr:twoCellAnchor>
    <xdr:from>
      <xdr:col>4</xdr:col>
      <xdr:colOff>617696</xdr:colOff>
      <xdr:row>17</xdr:row>
      <xdr:rowOff>69477</xdr:rowOff>
    </xdr:from>
    <xdr:to>
      <xdr:col>4</xdr:col>
      <xdr:colOff>622950</xdr:colOff>
      <xdr:row>18</xdr:row>
      <xdr:rowOff>198784</xdr:rowOff>
    </xdr:to>
    <xdr:cxnSp macro="">
      <xdr:nvCxnSpPr>
        <xdr:cNvPr id="164" name="Düz Ok Bağlayıcısı 163"/>
        <xdr:cNvCxnSpPr>
          <a:stCxn id="104" idx="2"/>
          <a:endCxn id="163" idx="0"/>
        </xdr:cNvCxnSpPr>
      </xdr:nvCxnSpPr>
      <xdr:spPr>
        <a:xfrm>
          <a:off x="3367522" y="3978868"/>
          <a:ext cx="5254" cy="3446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66262</xdr:colOff>
      <xdr:row>21</xdr:row>
      <xdr:rowOff>190501</xdr:rowOff>
    </xdr:from>
    <xdr:to>
      <xdr:col>5</xdr:col>
      <xdr:colOff>409355</xdr:colOff>
      <xdr:row>24</xdr:row>
      <xdr:rowOff>6738</xdr:rowOff>
    </xdr:to>
    <xdr:sp macro="" textlink="">
      <xdr:nvSpPr>
        <xdr:cNvPr id="168" name="1 Akış Çizelgesi: İşlem"/>
        <xdr:cNvSpPr/>
      </xdr:nvSpPr>
      <xdr:spPr>
        <a:xfrm>
          <a:off x="2816088" y="4886740"/>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Tapuda</a:t>
          </a:r>
          <a:r>
            <a:rPr lang="tr-TR" baseline="0"/>
            <a:t> ferag verilmesi</a:t>
          </a:r>
          <a:endParaRPr lang="tr-TR"/>
        </a:p>
      </xdr:txBody>
    </xdr:sp>
    <xdr:clientData/>
  </xdr:twoCellAnchor>
  <xdr:twoCellAnchor>
    <xdr:from>
      <xdr:col>4</xdr:col>
      <xdr:colOff>91109</xdr:colOff>
      <xdr:row>24</xdr:row>
      <xdr:rowOff>198782</xdr:rowOff>
    </xdr:from>
    <xdr:to>
      <xdr:col>5</xdr:col>
      <xdr:colOff>434202</xdr:colOff>
      <xdr:row>27</xdr:row>
      <xdr:rowOff>33131</xdr:rowOff>
    </xdr:to>
    <xdr:sp macro="" textlink="">
      <xdr:nvSpPr>
        <xdr:cNvPr id="169" name="1 Akış Çizelgesi: İşlem"/>
        <xdr:cNvSpPr/>
      </xdr:nvSpPr>
      <xdr:spPr>
        <a:xfrm>
          <a:off x="2840935" y="5541065"/>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Tescil bildiriminin imzalanması</a:t>
          </a:r>
        </a:p>
      </xdr:txBody>
    </xdr:sp>
    <xdr:clientData/>
  </xdr:twoCellAnchor>
  <xdr:twoCellAnchor>
    <xdr:from>
      <xdr:col>3</xdr:col>
      <xdr:colOff>629476</xdr:colOff>
      <xdr:row>27</xdr:row>
      <xdr:rowOff>182219</xdr:rowOff>
    </xdr:from>
    <xdr:to>
      <xdr:col>5</xdr:col>
      <xdr:colOff>579779</xdr:colOff>
      <xdr:row>31</xdr:row>
      <xdr:rowOff>74544</xdr:rowOff>
    </xdr:to>
    <xdr:sp macro="" textlink="">
      <xdr:nvSpPr>
        <xdr:cNvPr id="170" name="1 Akış Çizelgesi: İşlem"/>
        <xdr:cNvSpPr/>
      </xdr:nvSpPr>
      <xdr:spPr>
        <a:xfrm>
          <a:off x="2691846" y="6170545"/>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yer tesliminin yapılması ve dosyanın arşive kaldırılması</a:t>
          </a:r>
        </a:p>
      </xdr:txBody>
    </xdr:sp>
    <xdr:clientData/>
  </xdr:twoCellAnchor>
  <xdr:twoCellAnchor>
    <xdr:from>
      <xdr:col>4</xdr:col>
      <xdr:colOff>581537</xdr:colOff>
      <xdr:row>21</xdr:row>
      <xdr:rowOff>31584</xdr:rowOff>
    </xdr:from>
    <xdr:to>
      <xdr:col>4</xdr:col>
      <xdr:colOff>622950</xdr:colOff>
      <xdr:row>21</xdr:row>
      <xdr:rowOff>190501</xdr:rowOff>
    </xdr:to>
    <xdr:cxnSp macro="">
      <xdr:nvCxnSpPr>
        <xdr:cNvPr id="171" name="Düz Ok Bağlayıcısı 170"/>
        <xdr:cNvCxnSpPr>
          <a:stCxn id="163" idx="2"/>
          <a:endCxn id="168" idx="0"/>
        </xdr:cNvCxnSpPr>
      </xdr:nvCxnSpPr>
      <xdr:spPr>
        <a:xfrm flipH="1">
          <a:off x="3331363" y="4835497"/>
          <a:ext cx="41413" cy="158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581537</xdr:colOff>
      <xdr:row>24</xdr:row>
      <xdr:rowOff>6738</xdr:rowOff>
    </xdr:from>
    <xdr:to>
      <xdr:col>4</xdr:col>
      <xdr:colOff>606384</xdr:colOff>
      <xdr:row>24</xdr:row>
      <xdr:rowOff>198782</xdr:rowOff>
    </xdr:to>
    <xdr:cxnSp macro="">
      <xdr:nvCxnSpPr>
        <xdr:cNvPr id="172" name="Düz Ok Bağlayıcısı 171"/>
        <xdr:cNvCxnSpPr>
          <a:stCxn id="168" idx="2"/>
          <a:endCxn id="169" idx="0"/>
        </xdr:cNvCxnSpPr>
      </xdr:nvCxnSpPr>
      <xdr:spPr>
        <a:xfrm>
          <a:off x="3331363" y="5349021"/>
          <a:ext cx="24847" cy="192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604628</xdr:colOff>
      <xdr:row>27</xdr:row>
      <xdr:rowOff>33131</xdr:rowOff>
    </xdr:from>
    <xdr:to>
      <xdr:col>4</xdr:col>
      <xdr:colOff>606384</xdr:colOff>
      <xdr:row>27</xdr:row>
      <xdr:rowOff>182219</xdr:rowOff>
    </xdr:to>
    <xdr:cxnSp macro="">
      <xdr:nvCxnSpPr>
        <xdr:cNvPr id="173" name="Düz Ok Bağlayıcısı 172"/>
        <xdr:cNvCxnSpPr>
          <a:stCxn id="169" idx="2"/>
          <a:endCxn id="170" idx="0"/>
        </xdr:cNvCxnSpPr>
      </xdr:nvCxnSpPr>
      <xdr:spPr>
        <a:xfrm flipH="1">
          <a:off x="3354454" y="6021457"/>
          <a:ext cx="1756"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57977</xdr:colOff>
      <xdr:row>32</xdr:row>
      <xdr:rowOff>24848</xdr:rowOff>
    </xdr:from>
    <xdr:to>
      <xdr:col>5</xdr:col>
      <xdr:colOff>496955</xdr:colOff>
      <xdr:row>33</xdr:row>
      <xdr:rowOff>132522</xdr:rowOff>
    </xdr:to>
    <xdr:sp macro="" textlink="">
      <xdr:nvSpPr>
        <xdr:cNvPr id="200" name="4 Akış Çizelgesi: Sonlandırıcı"/>
        <xdr:cNvSpPr/>
      </xdr:nvSpPr>
      <xdr:spPr>
        <a:xfrm>
          <a:off x="2807803" y="7089913"/>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İşlem tamamlandı</a:t>
          </a:r>
        </a:p>
      </xdr:txBody>
    </xdr:sp>
    <xdr:clientData/>
  </xdr:twoCellAnchor>
  <xdr:twoCellAnchor>
    <xdr:from>
      <xdr:col>4</xdr:col>
      <xdr:colOff>604628</xdr:colOff>
      <xdr:row>31</xdr:row>
      <xdr:rowOff>74544</xdr:rowOff>
    </xdr:from>
    <xdr:to>
      <xdr:col>4</xdr:col>
      <xdr:colOff>621195</xdr:colOff>
      <xdr:row>32</xdr:row>
      <xdr:rowOff>24848</xdr:rowOff>
    </xdr:to>
    <xdr:cxnSp macro="">
      <xdr:nvCxnSpPr>
        <xdr:cNvPr id="201" name="Düz Ok Bağlayıcısı 200"/>
        <xdr:cNvCxnSpPr>
          <a:stCxn id="170" idx="2"/>
          <a:endCxn id="200" idx="0"/>
        </xdr:cNvCxnSpPr>
      </xdr:nvCxnSpPr>
      <xdr:spPr>
        <a:xfrm>
          <a:off x="3354454" y="6924261"/>
          <a:ext cx="16567"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165652</xdr:colOff>
      <xdr:row>22</xdr:row>
      <xdr:rowOff>49696</xdr:rowOff>
    </xdr:from>
    <xdr:to>
      <xdr:col>7</xdr:col>
      <xdr:colOff>463825</xdr:colOff>
      <xdr:row>23</xdr:row>
      <xdr:rowOff>184818</xdr:rowOff>
    </xdr:to>
    <xdr:sp macro="" textlink="">
      <xdr:nvSpPr>
        <xdr:cNvPr id="224" name="7 Akış Çizelgesi: Belge"/>
        <xdr:cNvSpPr/>
      </xdr:nvSpPr>
      <xdr:spPr>
        <a:xfrm>
          <a:off x="4290391" y="49612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Tapu ferag yazısı</a:t>
          </a:r>
        </a:p>
      </xdr:txBody>
    </xdr:sp>
    <xdr:clientData/>
  </xdr:twoCellAnchor>
  <xdr:twoCellAnchor>
    <xdr:from>
      <xdr:col>5</xdr:col>
      <xdr:colOff>409355</xdr:colOff>
      <xdr:row>22</xdr:row>
      <xdr:rowOff>206294</xdr:rowOff>
    </xdr:from>
    <xdr:to>
      <xdr:col>6</xdr:col>
      <xdr:colOff>165652</xdr:colOff>
      <xdr:row>23</xdr:row>
      <xdr:rowOff>9583</xdr:rowOff>
    </xdr:to>
    <xdr:cxnSp macro="">
      <xdr:nvCxnSpPr>
        <xdr:cNvPr id="225" name="Düz Ok Bağlayıcısı 224"/>
        <xdr:cNvCxnSpPr>
          <a:stCxn id="168" idx="3"/>
          <a:endCxn id="224" idx="1"/>
        </xdr:cNvCxnSpPr>
      </xdr:nvCxnSpPr>
      <xdr:spPr>
        <a:xfrm>
          <a:off x="3846638" y="5117881"/>
          <a:ext cx="443753" cy="18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377493</xdr:colOff>
      <xdr:row>28</xdr:row>
      <xdr:rowOff>173935</xdr:rowOff>
    </xdr:from>
    <xdr:to>
      <xdr:col>7</xdr:col>
      <xdr:colOff>675666</xdr:colOff>
      <xdr:row>30</xdr:row>
      <xdr:rowOff>93709</xdr:rowOff>
    </xdr:to>
    <xdr:sp macro="" textlink="">
      <xdr:nvSpPr>
        <xdr:cNvPr id="232" name="7 Akış Çizelgesi: Belge"/>
        <xdr:cNvSpPr/>
      </xdr:nvSpPr>
      <xdr:spPr>
        <a:xfrm>
          <a:off x="4502232" y="6377609"/>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Arşiv yazısı</a:t>
          </a:r>
        </a:p>
      </xdr:txBody>
    </xdr:sp>
    <xdr:clientData/>
  </xdr:twoCellAnchor>
  <xdr:twoCellAnchor>
    <xdr:from>
      <xdr:col>5</xdr:col>
      <xdr:colOff>579779</xdr:colOff>
      <xdr:row>29</xdr:row>
      <xdr:rowOff>128381</xdr:rowOff>
    </xdr:from>
    <xdr:to>
      <xdr:col>6</xdr:col>
      <xdr:colOff>377493</xdr:colOff>
      <xdr:row>29</xdr:row>
      <xdr:rowOff>133822</xdr:rowOff>
    </xdr:to>
    <xdr:cxnSp macro="">
      <xdr:nvCxnSpPr>
        <xdr:cNvPr id="233" name="Düz Ok Bağlayıcısı 232"/>
        <xdr:cNvCxnSpPr>
          <a:stCxn id="170" idx="3"/>
          <a:endCxn id="232" idx="1"/>
        </xdr:cNvCxnSpPr>
      </xdr:nvCxnSpPr>
      <xdr:spPr>
        <a:xfrm>
          <a:off x="4017062" y="6547403"/>
          <a:ext cx="485170" cy="5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18</xdr:row>
      <xdr:rowOff>107674</xdr:rowOff>
    </xdr:from>
    <xdr:to>
      <xdr:col>1</xdr:col>
      <xdr:colOff>343093</xdr:colOff>
      <xdr:row>21</xdr:row>
      <xdr:rowOff>6737</xdr:rowOff>
    </xdr:to>
    <xdr:sp macro="" textlink="">
      <xdr:nvSpPr>
        <xdr:cNvPr id="273" name="1 Akış Çizelgesi: İşlem"/>
        <xdr:cNvSpPr/>
      </xdr:nvSpPr>
      <xdr:spPr>
        <a:xfrm>
          <a:off x="0" y="4232413"/>
          <a:ext cx="1030550" cy="578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bedelinin 1/4 ünün</a:t>
          </a:r>
          <a:r>
            <a:rPr lang="tr-TR" baseline="0"/>
            <a:t> tahsili</a:t>
          </a:r>
          <a:endParaRPr lang="tr-TR"/>
        </a:p>
      </xdr:txBody>
    </xdr:sp>
    <xdr:clientData/>
  </xdr:twoCellAnchor>
  <xdr:twoCellAnchor>
    <xdr:from>
      <xdr:col>0</xdr:col>
      <xdr:colOff>0</xdr:colOff>
      <xdr:row>21</xdr:row>
      <xdr:rowOff>157370</xdr:rowOff>
    </xdr:from>
    <xdr:to>
      <xdr:col>1</xdr:col>
      <xdr:colOff>343093</xdr:colOff>
      <xdr:row>23</xdr:row>
      <xdr:rowOff>207066</xdr:rowOff>
    </xdr:to>
    <xdr:sp macro="" textlink="">
      <xdr:nvSpPr>
        <xdr:cNvPr id="274" name="1 Akış Çizelgesi: İşlem"/>
        <xdr:cNvSpPr/>
      </xdr:nvSpPr>
      <xdr:spPr>
        <a:xfrm>
          <a:off x="0" y="4853609"/>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Sözleşme imzalanması</a:t>
          </a:r>
        </a:p>
      </xdr:txBody>
    </xdr:sp>
    <xdr:clientData/>
  </xdr:twoCellAnchor>
  <xdr:twoCellAnchor>
    <xdr:from>
      <xdr:col>0</xdr:col>
      <xdr:colOff>515275</xdr:colOff>
      <xdr:row>21</xdr:row>
      <xdr:rowOff>6737</xdr:rowOff>
    </xdr:from>
    <xdr:to>
      <xdr:col>0</xdr:col>
      <xdr:colOff>515275</xdr:colOff>
      <xdr:row>21</xdr:row>
      <xdr:rowOff>157370</xdr:rowOff>
    </xdr:to>
    <xdr:cxnSp macro="">
      <xdr:nvCxnSpPr>
        <xdr:cNvPr id="275" name="Düz Ok Bağlayıcısı 274"/>
        <xdr:cNvCxnSpPr>
          <a:stCxn id="273" idx="2"/>
          <a:endCxn id="274" idx="0"/>
        </xdr:cNvCxnSpPr>
      </xdr:nvCxnSpPr>
      <xdr:spPr>
        <a:xfrm>
          <a:off x="515275" y="4810650"/>
          <a:ext cx="0" cy="150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115956</xdr:rowOff>
    </xdr:from>
    <xdr:to>
      <xdr:col>1</xdr:col>
      <xdr:colOff>343093</xdr:colOff>
      <xdr:row>27</xdr:row>
      <xdr:rowOff>165652</xdr:rowOff>
    </xdr:to>
    <xdr:sp macro="" textlink="">
      <xdr:nvSpPr>
        <xdr:cNvPr id="277" name="1 Akış Çizelgesi: İşlem"/>
        <xdr:cNvSpPr/>
      </xdr:nvSpPr>
      <xdr:spPr>
        <a:xfrm>
          <a:off x="0" y="5673586"/>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Taksitlerin ödenmesi</a:t>
          </a:r>
        </a:p>
      </xdr:txBody>
    </xdr:sp>
    <xdr:clientData/>
  </xdr:twoCellAnchor>
  <xdr:twoCellAnchor>
    <xdr:from>
      <xdr:col>0</xdr:col>
      <xdr:colOff>132521</xdr:colOff>
      <xdr:row>16</xdr:row>
      <xdr:rowOff>99392</xdr:rowOff>
    </xdr:from>
    <xdr:to>
      <xdr:col>1</xdr:col>
      <xdr:colOff>249752</xdr:colOff>
      <xdr:row>17</xdr:row>
      <xdr:rowOff>100688</xdr:rowOff>
    </xdr:to>
    <xdr:sp macro="" textlink="">
      <xdr:nvSpPr>
        <xdr:cNvPr id="282" name="4 Akış Çizelgesi: Sonlandırıcı"/>
        <xdr:cNvSpPr/>
      </xdr:nvSpPr>
      <xdr:spPr>
        <a:xfrm>
          <a:off x="132521" y="379343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Taksit</a:t>
          </a:r>
        </a:p>
      </xdr:txBody>
    </xdr:sp>
    <xdr:clientData/>
  </xdr:twoCellAnchor>
  <xdr:twoCellAnchor>
    <xdr:from>
      <xdr:col>0</xdr:col>
      <xdr:colOff>515275</xdr:colOff>
      <xdr:row>17</xdr:row>
      <xdr:rowOff>100688</xdr:rowOff>
    </xdr:from>
    <xdr:to>
      <xdr:col>0</xdr:col>
      <xdr:colOff>534865</xdr:colOff>
      <xdr:row>18</xdr:row>
      <xdr:rowOff>107674</xdr:rowOff>
    </xdr:to>
    <xdr:cxnSp macro="">
      <xdr:nvCxnSpPr>
        <xdr:cNvPr id="285" name="Düz Ok Bağlayıcısı 284"/>
        <xdr:cNvCxnSpPr>
          <a:stCxn id="282" idx="2"/>
          <a:endCxn id="273" idx="0"/>
        </xdr:cNvCxnSpPr>
      </xdr:nvCxnSpPr>
      <xdr:spPr>
        <a:xfrm flipH="1">
          <a:off x="515275" y="4010079"/>
          <a:ext cx="19590" cy="222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21</xdr:row>
      <xdr:rowOff>74544</xdr:rowOff>
    </xdr:from>
    <xdr:to>
      <xdr:col>3</xdr:col>
      <xdr:colOff>124238</xdr:colOff>
      <xdr:row>22</xdr:row>
      <xdr:rowOff>209666</xdr:rowOff>
    </xdr:to>
    <xdr:sp macro="" textlink="">
      <xdr:nvSpPr>
        <xdr:cNvPr id="307" name="7 Akış Çizelgesi: Belge"/>
        <xdr:cNvSpPr/>
      </xdr:nvSpPr>
      <xdr:spPr>
        <a:xfrm>
          <a:off x="1200978" y="47707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sözleşmesi </a:t>
          </a:r>
        </a:p>
      </xdr:txBody>
    </xdr:sp>
    <xdr:clientData/>
  </xdr:twoCellAnchor>
  <xdr:twoCellAnchor>
    <xdr:from>
      <xdr:col>0</xdr:col>
      <xdr:colOff>515275</xdr:colOff>
      <xdr:row>23</xdr:row>
      <xdr:rowOff>207066</xdr:rowOff>
    </xdr:from>
    <xdr:to>
      <xdr:col>0</xdr:col>
      <xdr:colOff>515275</xdr:colOff>
      <xdr:row>25</xdr:row>
      <xdr:rowOff>115956</xdr:rowOff>
    </xdr:to>
    <xdr:cxnSp macro="">
      <xdr:nvCxnSpPr>
        <xdr:cNvPr id="309" name="Düz Ok Bağlayıcısı 308"/>
        <xdr:cNvCxnSpPr>
          <a:stCxn id="274" idx="2"/>
          <a:endCxn id="277" idx="0"/>
        </xdr:cNvCxnSpPr>
      </xdr:nvCxnSpPr>
      <xdr:spPr>
        <a:xfrm>
          <a:off x="515275" y="5334001"/>
          <a:ext cx="0" cy="3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343093</xdr:colOff>
      <xdr:row>22</xdr:row>
      <xdr:rowOff>34431</xdr:rowOff>
    </xdr:from>
    <xdr:to>
      <xdr:col>1</xdr:col>
      <xdr:colOff>513521</xdr:colOff>
      <xdr:row>22</xdr:row>
      <xdr:rowOff>182218</xdr:rowOff>
    </xdr:to>
    <xdr:cxnSp macro="">
      <xdr:nvCxnSpPr>
        <xdr:cNvPr id="313" name="Düz Ok Bağlayıcısı 312"/>
        <xdr:cNvCxnSpPr>
          <a:stCxn id="274" idx="3"/>
          <a:endCxn id="307" idx="1"/>
        </xdr:cNvCxnSpPr>
      </xdr:nvCxnSpPr>
      <xdr:spPr>
        <a:xfrm flipV="1">
          <a:off x="1030550" y="4946018"/>
          <a:ext cx="170428" cy="1477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515274</xdr:colOff>
      <xdr:row>22</xdr:row>
      <xdr:rowOff>206294</xdr:rowOff>
    </xdr:from>
    <xdr:to>
      <xdr:col>4</xdr:col>
      <xdr:colOff>66261</xdr:colOff>
      <xdr:row>27</xdr:row>
      <xdr:rowOff>165652</xdr:rowOff>
    </xdr:to>
    <xdr:cxnSp macro="">
      <xdr:nvCxnSpPr>
        <xdr:cNvPr id="317" name="Dirsek Bağlayıcısı 316"/>
        <xdr:cNvCxnSpPr>
          <a:stCxn id="277" idx="2"/>
          <a:endCxn id="168" idx="1"/>
        </xdr:cNvCxnSpPr>
      </xdr:nvCxnSpPr>
      <xdr:spPr>
        <a:xfrm rot="5400000" flipH="1" flipV="1">
          <a:off x="1147632" y="4485523"/>
          <a:ext cx="1036097" cy="2300813"/>
        </a:xfrm>
        <a:prstGeom prst="bentConnector4">
          <a:avLst>
            <a:gd name="adj1" fmla="val -22064"/>
            <a:gd name="adj2" fmla="val 61198"/>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83" name="Resim 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61878</xdr:rowOff>
    </xdr:to>
    <xdr:pic>
      <xdr:nvPicPr>
        <xdr:cNvPr id="87" name="Resim 8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214278</xdr:rowOff>
    </xdr:to>
    <xdr:pic>
      <xdr:nvPicPr>
        <xdr:cNvPr id="90" name="Resim 8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615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Satış Görevlisi</a:t>
          </a:r>
          <a:endParaRPr lang="tr-TR"/>
        </a:p>
      </xdr:txBody>
    </xdr:sp>
    <xdr:clientData/>
  </xdr:twoCellAnchor>
  <xdr:twoCellAnchor>
    <xdr:from>
      <xdr:col>4</xdr:col>
      <xdr:colOff>240195</xdr:colOff>
      <xdr:row>17</xdr:row>
      <xdr:rowOff>1</xdr:rowOff>
    </xdr:from>
    <xdr:to>
      <xdr:col>6</xdr:col>
      <xdr:colOff>33129</xdr:colOff>
      <xdr:row>19</xdr:row>
      <xdr:rowOff>157370</xdr:rowOff>
    </xdr:to>
    <xdr:sp macro="" textlink="">
      <xdr:nvSpPr>
        <xdr:cNvPr id="14" name="2 Akış Çizelgesi: İşlem"/>
        <xdr:cNvSpPr/>
      </xdr:nvSpPr>
      <xdr:spPr>
        <a:xfrm>
          <a:off x="2990021" y="380171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5</xdr:col>
      <xdr:colOff>136662</xdr:colOff>
      <xdr:row>17</xdr:row>
      <xdr:rowOff>1</xdr:rowOff>
    </xdr:to>
    <xdr:cxnSp macro="">
      <xdr:nvCxnSpPr>
        <xdr:cNvPr id="18" name="7 Düz Ok Bağlayıcısı"/>
        <xdr:cNvCxnSpPr>
          <a:stCxn id="13" idx="2"/>
          <a:endCxn id="14" idx="0"/>
        </xdr:cNvCxnSpPr>
      </xdr:nvCxnSpPr>
      <xdr:spPr>
        <a:xfrm>
          <a:off x="1586120" y="1673086"/>
          <a:ext cx="1987825" cy="2128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82826</xdr:colOff>
      <xdr:row>15</xdr:row>
      <xdr:rowOff>165652</xdr:rowOff>
    </xdr:from>
    <xdr:to>
      <xdr:col>3</xdr:col>
      <xdr:colOff>563216</xdr:colOff>
      <xdr:row>18</xdr:row>
      <xdr:rowOff>107674</xdr:rowOff>
    </xdr:to>
    <xdr:sp macro="" textlink="">
      <xdr:nvSpPr>
        <xdr:cNvPr id="24" name="2 Akış Çizelgesi: İşlem"/>
        <xdr:cNvSpPr/>
      </xdr:nvSpPr>
      <xdr:spPr>
        <a:xfrm>
          <a:off x="1457739" y="35366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211207</xdr:colOff>
      <xdr:row>7</xdr:row>
      <xdr:rowOff>24847</xdr:rowOff>
    </xdr:from>
    <xdr:to>
      <xdr:col>2</xdr:col>
      <xdr:colOff>666750</xdr:colOff>
      <xdr:row>15</xdr:row>
      <xdr:rowOff>165652</xdr:rowOff>
    </xdr:to>
    <xdr:cxnSp macro="">
      <xdr:nvCxnSpPr>
        <xdr:cNvPr id="25" name="9 Düz Ok Bağlayıcısı"/>
        <xdr:cNvCxnSpPr>
          <a:stCxn id="24" idx="0"/>
          <a:endCxn id="13" idx="2"/>
        </xdr:cNvCxnSpPr>
      </xdr:nvCxnSpPr>
      <xdr:spPr>
        <a:xfrm flipH="1" flipV="1">
          <a:off x="1586120" y="1673086"/>
          <a:ext cx="455543" cy="1863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1197</v>
      </c>
    </row>
    <row r="5" spans="1:256">
      <c r="A5" s="53" t="s">
        <v>776</v>
      </c>
      <c r="B5" s="37" t="s">
        <v>440</v>
      </c>
      <c r="C5" s="42" t="s">
        <v>1198</v>
      </c>
    </row>
    <row r="6" spans="1:256" ht="51">
      <c r="A6" s="53" t="s">
        <v>777</v>
      </c>
      <c r="B6" s="37" t="s">
        <v>772</v>
      </c>
      <c r="C6" s="44" t="s">
        <v>1199</v>
      </c>
    </row>
    <row r="7" spans="1:256" ht="25.5">
      <c r="A7" s="53" t="s">
        <v>778</v>
      </c>
      <c r="B7" s="37" t="s">
        <v>773</v>
      </c>
      <c r="C7" s="44" t="s">
        <v>1149</v>
      </c>
    </row>
    <row r="9" spans="1:256" s="52" customFormat="1" ht="28.5">
      <c r="A9" s="137" t="s">
        <v>106</v>
      </c>
      <c r="B9" s="138"/>
      <c r="C9" s="13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3" t="s">
        <v>94</v>
      </c>
      <c r="B10" s="144"/>
      <c r="C10" s="14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0" t="s">
        <v>42</v>
      </c>
      <c r="B12" s="141"/>
      <c r="C12" s="142"/>
    </row>
    <row r="13" spans="1:256" ht="15">
      <c r="A13" s="45">
        <v>2</v>
      </c>
      <c r="B13" s="46" t="s">
        <v>779</v>
      </c>
      <c r="C13" s="47"/>
      <c r="D13" s="48"/>
    </row>
    <row r="14" spans="1:256">
      <c r="A14" s="49">
        <f>IF(AND('21_K_IK'!B9&lt;&gt;"",'21_K_IK'!C9&lt;&gt;""),1,0)</f>
        <v>1</v>
      </c>
      <c r="B14" s="60" t="s">
        <v>791</v>
      </c>
      <c r="D14" s="48"/>
    </row>
    <row r="15" spans="1:256">
      <c r="A15" s="107">
        <f>IF(AND('22_K_EK'!B9&lt;&gt;"",'22_K_EK'!C9&lt;&gt;""),1,0)</f>
        <v>1</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4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8" sqref="B18"/>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443</v>
      </c>
      <c r="B5" s="8"/>
    </row>
    <row r="6" spans="1:3">
      <c r="A6" s="9"/>
      <c r="B6" s="11"/>
    </row>
    <row r="7" spans="1:3">
      <c r="A7" s="3"/>
      <c r="B7" s="2"/>
    </row>
    <row r="8" spans="1:3">
      <c r="A8" s="1" t="s">
        <v>782</v>
      </c>
      <c r="B8" s="1" t="s">
        <v>800</v>
      </c>
    </row>
    <row r="9" spans="1:3">
      <c r="A9" s="117">
        <v>1</v>
      </c>
      <c r="B9" s="117" t="s">
        <v>1153</v>
      </c>
    </row>
    <row r="10" spans="1:3">
      <c r="A10" s="117">
        <v>2</v>
      </c>
      <c r="B10" s="117" t="s">
        <v>1154</v>
      </c>
    </row>
  </sheetData>
  <sheetProtection selectLockedCells="1"/>
  <phoneticPr fontId="34"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22" sqref="B22"/>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444</v>
      </c>
      <c r="B5" s="8"/>
    </row>
    <row r="6" spans="1:3">
      <c r="A6" s="9"/>
      <c r="B6" s="11"/>
    </row>
    <row r="7" spans="1:3">
      <c r="A7" s="3"/>
      <c r="B7" s="2"/>
    </row>
    <row r="8" spans="1:3">
      <c r="A8" s="1" t="s">
        <v>782</v>
      </c>
      <c r="B8" s="1" t="s">
        <v>801</v>
      </c>
    </row>
    <row r="9" spans="1:3">
      <c r="A9" s="118">
        <v>1</v>
      </c>
      <c r="B9" s="121" t="s">
        <v>1155</v>
      </c>
    </row>
    <row r="10" spans="1:3">
      <c r="A10" s="119" t="s">
        <v>1084</v>
      </c>
      <c r="B10" s="121" t="s">
        <v>1092</v>
      </c>
    </row>
    <row r="11" spans="1:3">
      <c r="A11" s="118">
        <v>3</v>
      </c>
      <c r="B11" s="121" t="s">
        <v>1093</v>
      </c>
    </row>
    <row r="12" spans="1:3">
      <c r="A12" s="119" t="s">
        <v>1086</v>
      </c>
      <c r="B12" s="121" t="s">
        <v>1094</v>
      </c>
    </row>
    <row r="13" spans="1:3">
      <c r="A13" s="118">
        <v>5</v>
      </c>
      <c r="B13" s="121" t="s">
        <v>1095</v>
      </c>
    </row>
    <row r="14" spans="1:3">
      <c r="A14" s="119" t="s">
        <v>1088</v>
      </c>
      <c r="B14" s="121" t="s">
        <v>1096</v>
      </c>
    </row>
    <row r="15" spans="1:3">
      <c r="A15" s="118">
        <v>7</v>
      </c>
      <c r="B15" s="121" t="s">
        <v>1097</v>
      </c>
    </row>
    <row r="16" spans="1:3">
      <c r="A16" s="119" t="s">
        <v>1090</v>
      </c>
      <c r="B16" s="121" t="s">
        <v>1098</v>
      </c>
    </row>
    <row r="17" spans="1:2">
      <c r="A17" s="118">
        <v>9</v>
      </c>
      <c r="B17" s="121" t="s">
        <v>1091</v>
      </c>
    </row>
    <row r="18" spans="1:2">
      <c r="A18" s="120">
        <v>10</v>
      </c>
      <c r="B18" s="117" t="s">
        <v>1156</v>
      </c>
    </row>
    <row r="19" spans="1:2">
      <c r="A19" s="120">
        <v>11</v>
      </c>
      <c r="B19" s="117" t="s">
        <v>1157</v>
      </c>
    </row>
  </sheetData>
  <sheetProtection selectLockedCells="1"/>
  <phoneticPr fontId="34" type="noConversion"/>
  <conditionalFormatting sqref="B1:B3">
    <cfRule type="containsBlanks" dxfId="32" priority="4">
      <formula>LEN(TRIM(B1))=0</formula>
    </cfRule>
  </conditionalFormatting>
  <conditionalFormatting sqref="B18:B65536 A18:A65537">
    <cfRule type="containsBlanks" dxfId="31" priority="3">
      <formula>LEN(TRIM(A18))=0</formula>
    </cfRule>
  </conditionalFormatting>
  <conditionalFormatting sqref="A10 A12 A14 A16">
    <cfRule type="containsBlanks" dxfId="30"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topLeftCell="A4" zoomScaleNormal="100" zoomScaleSheetLayoutView="100" workbookViewId="0">
      <selection activeCell="B22" sqref="B22"/>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445</v>
      </c>
      <c r="B5" s="8"/>
    </row>
    <row r="6" spans="1:3">
      <c r="A6" s="9"/>
      <c r="B6" s="11"/>
    </row>
    <row r="7" spans="1:3">
      <c r="A7" s="3"/>
      <c r="B7" s="2"/>
    </row>
    <row r="8" spans="1:3">
      <c r="A8" s="1" t="s">
        <v>782</v>
      </c>
      <c r="B8" s="1" t="s">
        <v>802</v>
      </c>
    </row>
    <row r="9" spans="1:3">
      <c r="A9" s="119" t="s">
        <v>1083</v>
      </c>
      <c r="B9" s="121" t="s">
        <v>1161</v>
      </c>
    </row>
    <row r="10" spans="1:3">
      <c r="A10" s="119" t="s">
        <v>1084</v>
      </c>
      <c r="B10" s="121" t="s">
        <v>1162</v>
      </c>
    </row>
    <row r="11" spans="1:3">
      <c r="A11" s="119" t="s">
        <v>1085</v>
      </c>
      <c r="B11" s="121" t="s">
        <v>1163</v>
      </c>
    </row>
    <row r="12" spans="1:3">
      <c r="A12" s="119" t="s">
        <v>1086</v>
      </c>
      <c r="B12" s="121" t="s">
        <v>1164</v>
      </c>
    </row>
    <row r="13" spans="1:3">
      <c r="A13" s="119" t="s">
        <v>1087</v>
      </c>
      <c r="B13" s="121" t="s">
        <v>1165</v>
      </c>
    </row>
    <row r="14" spans="1:3">
      <c r="A14" s="119" t="s">
        <v>1088</v>
      </c>
      <c r="B14" s="121" t="s">
        <v>1166</v>
      </c>
    </row>
    <row r="15" spans="1:3">
      <c r="A15" s="119" t="s">
        <v>1089</v>
      </c>
      <c r="B15" s="121" t="s">
        <v>1167</v>
      </c>
    </row>
    <row r="16" spans="1:3">
      <c r="A16" s="119" t="s">
        <v>1090</v>
      </c>
      <c r="B16" s="121" t="s">
        <v>1168</v>
      </c>
    </row>
    <row r="17" spans="1:2">
      <c r="A17" s="119" t="s">
        <v>1099</v>
      </c>
      <c r="B17" s="121" t="s">
        <v>1169</v>
      </c>
    </row>
    <row r="18" spans="1:2">
      <c r="A18" s="119" t="s">
        <v>1101</v>
      </c>
      <c r="B18" s="121" t="s">
        <v>1160</v>
      </c>
    </row>
    <row r="19" spans="1:2">
      <c r="A19" s="119" t="s">
        <v>1102</v>
      </c>
      <c r="B19" s="119" t="s">
        <v>1159</v>
      </c>
    </row>
    <row r="20" spans="1:2">
      <c r="A20" s="119" t="s">
        <v>1103</v>
      </c>
      <c r="B20" s="121" t="s">
        <v>1158</v>
      </c>
    </row>
    <row r="21" spans="1:2">
      <c r="A21" s="119" t="s">
        <v>1110</v>
      </c>
      <c r="B21" s="121" t="s">
        <v>1100</v>
      </c>
    </row>
    <row r="22" spans="1:2">
      <c r="A22" s="119" t="s">
        <v>1111</v>
      </c>
      <c r="B22" s="121" t="s">
        <v>1104</v>
      </c>
    </row>
    <row r="23" spans="1:2">
      <c r="A23" s="119" t="s">
        <v>1112</v>
      </c>
      <c r="B23" s="121" t="s">
        <v>1105</v>
      </c>
    </row>
    <row r="24" spans="1:2">
      <c r="A24" s="119" t="s">
        <v>1113</v>
      </c>
      <c r="B24" s="121" t="s">
        <v>1106</v>
      </c>
    </row>
    <row r="25" spans="1:2">
      <c r="A25" s="119" t="s">
        <v>1114</v>
      </c>
      <c r="B25" s="121" t="s">
        <v>1107</v>
      </c>
    </row>
    <row r="26" spans="1:2">
      <c r="A26" s="119" t="s">
        <v>1115</v>
      </c>
      <c r="B26" s="121" t="s">
        <v>1108</v>
      </c>
    </row>
    <row r="27" spans="1:2">
      <c r="A27" s="119" t="s">
        <v>1117</v>
      </c>
      <c r="B27" s="121" t="s">
        <v>1109</v>
      </c>
    </row>
    <row r="28" spans="1:2">
      <c r="A28" s="119" t="s">
        <v>1118</v>
      </c>
      <c r="B28" s="122" t="s">
        <v>1116</v>
      </c>
    </row>
    <row r="29" spans="1:2">
      <c r="A29" s="119" t="s">
        <v>1170</v>
      </c>
      <c r="B29" s="122" t="s">
        <v>1119</v>
      </c>
    </row>
    <row r="30" spans="1:2">
      <c r="A30" s="119" t="s">
        <v>1171</v>
      </c>
      <c r="B30" s="119" t="s">
        <v>1186</v>
      </c>
    </row>
    <row r="31" spans="1:2">
      <c r="A31" s="119" t="s">
        <v>1172</v>
      </c>
      <c r="B31" s="119" t="s">
        <v>1187</v>
      </c>
    </row>
    <row r="32" spans="1:2">
      <c r="A32" s="119" t="s">
        <v>1173</v>
      </c>
      <c r="B32" s="119" t="s">
        <v>1188</v>
      </c>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row r="50" spans="1:2">
      <c r="A50" s="110"/>
      <c r="B50" s="110"/>
    </row>
  </sheetData>
  <sheetProtection selectLockedCells="1"/>
  <phoneticPr fontId="34" type="noConversion"/>
  <conditionalFormatting sqref="B1:B3">
    <cfRule type="containsBlanks" dxfId="29" priority="2">
      <formula>LEN(TRIM(B1))=0</formula>
    </cfRule>
  </conditionalFormatting>
  <conditionalFormatting sqref="B19 A33:B65537 B30:B32 A9:A32">
    <cfRule type="containsBlanks" dxfId="2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Normal="100" zoomScaleSheetLayoutView="100" workbookViewId="0">
      <selection activeCell="C12" sqref="C12:C13"/>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9" t="str">
        <f>IF('1_GO'!C3="","",'1_GO'!C3)</f>
        <v>MİLLİ EMLAK SÜREÇ GRUBU</v>
      </c>
      <c r="C1" s="160"/>
      <c r="D1" s="35" t="s">
        <v>808</v>
      </c>
    </row>
    <row r="2" spans="1:4">
      <c r="A2" s="1" t="s">
        <v>786</v>
      </c>
      <c r="B2" s="161" t="str">
        <f>IF('1_GO'!C4="","",'1_GO'!C4)</f>
        <v>ELDEN ÇIKARMA ANA SÜRECİ</v>
      </c>
      <c r="C2" s="162"/>
    </row>
    <row r="3" spans="1:4">
      <c r="A3" s="1" t="s">
        <v>785</v>
      </c>
      <c r="B3" s="163" t="str">
        <f>IF('1_GO'!C5="","",'1_GO'!C5)</f>
        <v>DOĞRUDAN SATIŞ İŞLEMLERİ SÜRECİ</v>
      </c>
      <c r="C3" s="164"/>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3" t="s">
        <v>1175</v>
      </c>
      <c r="C9" s="12" t="s">
        <v>1075</v>
      </c>
    </row>
    <row r="10" spans="1:4">
      <c r="A10" s="12">
        <v>2</v>
      </c>
      <c r="B10" s="36" t="s">
        <v>1071</v>
      </c>
      <c r="C10" s="12" t="s">
        <v>1074</v>
      </c>
    </row>
    <row r="11" spans="1:4" ht="30">
      <c r="A11" s="12">
        <v>3</v>
      </c>
      <c r="B11" s="36" t="s">
        <v>1072</v>
      </c>
      <c r="C11" s="36" t="s">
        <v>1073</v>
      </c>
    </row>
    <row r="12" spans="1:4">
      <c r="A12" s="12">
        <v>4</v>
      </c>
      <c r="B12" s="36" t="s">
        <v>1174</v>
      </c>
      <c r="C12" s="12" t="s">
        <v>1076</v>
      </c>
    </row>
    <row r="13" spans="1:4">
      <c r="A13" s="12">
        <v>5</v>
      </c>
      <c r="B13" s="36" t="s">
        <v>1176</v>
      </c>
      <c r="C13" s="12" t="s">
        <v>1076</v>
      </c>
    </row>
  </sheetData>
  <sheetProtection selectLockedCells="1"/>
  <mergeCells count="3">
    <mergeCell ref="B1:C1"/>
    <mergeCell ref="B2:C2"/>
    <mergeCell ref="B3:C3"/>
  </mergeCells>
  <phoneticPr fontId="34" type="noConversion"/>
  <conditionalFormatting sqref="B1:C3">
    <cfRule type="containsBlanks" dxfId="27" priority="2">
      <formula>LEN(TRIM(B1))=0</formula>
    </cfRule>
  </conditionalFormatting>
  <conditionalFormatting sqref="A9:B9 A10:C65536">
    <cfRule type="containsBlanks" dxfId="2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1077</v>
      </c>
    </row>
    <row r="10" spans="1:3">
      <c r="A10" s="12">
        <v>2</v>
      </c>
      <c r="B10" s="12" t="s">
        <v>1078</v>
      </c>
    </row>
    <row r="11" spans="1:3">
      <c r="A11" s="12">
        <v>3</v>
      </c>
      <c r="B11" s="12" t="s">
        <v>1079</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row r="10" spans="1:3">
      <c r="A10" s="12">
        <v>2</v>
      </c>
      <c r="B10" s="12" t="s">
        <v>1177</v>
      </c>
    </row>
    <row r="11" spans="1:3">
      <c r="A11" s="12">
        <v>3</v>
      </c>
      <c r="B11" s="12" t="s">
        <v>1081</v>
      </c>
    </row>
    <row r="12" spans="1:3">
      <c r="A12" s="12">
        <v>4</v>
      </c>
      <c r="B12" s="12" t="s">
        <v>1082</v>
      </c>
    </row>
    <row r="13" spans="1:3">
      <c r="A13" s="12">
        <v>5</v>
      </c>
      <c r="B13" s="12" t="s">
        <v>1178</v>
      </c>
    </row>
  </sheetData>
  <sheetProtection selectLockedCells="1"/>
  <phoneticPr fontId="34" type="noConversion"/>
  <conditionalFormatting sqref="B1:B3">
    <cfRule type="containsBlanks" dxfId="23" priority="2">
      <formula>LEN(TRIM(B1))=0</formula>
    </cfRule>
  </conditionalFormatting>
  <conditionalFormatting sqref="A9:B65535">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92"/>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K20" sqref="K20"/>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2" width="20.625" style="30" customWidth="1"/>
    <col min="13" max="14" width="15.625" style="30" customWidth="1"/>
    <col min="15" max="15" width="12.625" style="29" customWidth="1"/>
    <col min="16" max="16384" width="9" style="14"/>
  </cols>
  <sheetData>
    <row r="1" spans="1:15">
      <c r="A1" s="1" t="s">
        <v>784</v>
      </c>
      <c r="B1" s="185" t="str">
        <f>IF('1_GO'!C3="","",'1_GO'!C3)</f>
        <v>MİLLİ EMLAK SÜREÇ GRUBU</v>
      </c>
      <c r="C1" s="185"/>
      <c r="D1" s="185"/>
      <c r="E1" s="35" t="s">
        <v>808</v>
      </c>
      <c r="F1" s="14"/>
      <c r="G1" s="14"/>
      <c r="H1" s="14"/>
      <c r="I1" s="14"/>
      <c r="J1" s="14"/>
      <c r="K1" s="14"/>
      <c r="L1" s="14"/>
      <c r="M1" s="14"/>
      <c r="N1" s="14"/>
      <c r="O1" s="14"/>
    </row>
    <row r="2" spans="1:15">
      <c r="A2" s="1" t="s">
        <v>786</v>
      </c>
      <c r="B2" s="186" t="str">
        <f>IF('1_GO'!C4="","",'1_GO'!C4)</f>
        <v>ELDEN ÇIKARMA ANA SÜRECİ</v>
      </c>
      <c r="C2" s="186"/>
      <c r="D2" s="186"/>
      <c r="E2" s="14"/>
      <c r="F2" s="14"/>
      <c r="G2" s="14"/>
      <c r="H2" s="14"/>
      <c r="I2" s="14"/>
      <c r="J2" s="14"/>
      <c r="K2" s="14"/>
      <c r="L2" s="14"/>
      <c r="M2" s="14"/>
      <c r="N2" s="14"/>
      <c r="O2" s="14"/>
    </row>
    <row r="3" spans="1:15">
      <c r="A3" s="1" t="s">
        <v>785</v>
      </c>
      <c r="B3" s="187" t="str">
        <f>IF('1_GO'!C5="","",'1_GO'!C5)</f>
        <v>DOĞRUDAN SATIŞ İŞLEMLERİ SÜRECİ</v>
      </c>
      <c r="C3" s="187"/>
      <c r="D3" s="187"/>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1054</v>
      </c>
      <c r="F8" s="32" t="s">
        <v>812</v>
      </c>
      <c r="G8" s="32" t="s">
        <v>813</v>
      </c>
      <c r="H8" s="33" t="s">
        <v>814</v>
      </c>
      <c r="I8" s="33" t="s">
        <v>815</v>
      </c>
      <c r="J8" s="33" t="s">
        <v>816</v>
      </c>
      <c r="K8" s="33" t="s">
        <v>1216</v>
      </c>
      <c r="L8" s="33" t="s">
        <v>1217</v>
      </c>
      <c r="M8" s="31" t="s">
        <v>817</v>
      </c>
      <c r="N8" s="31" t="s">
        <v>818</v>
      </c>
      <c r="O8" s="34" t="s">
        <v>819</v>
      </c>
    </row>
    <row r="9" spans="1:15" ht="86.25" customHeight="1">
      <c r="A9" s="123">
        <v>1</v>
      </c>
      <c r="B9" s="121" t="s">
        <v>1120</v>
      </c>
      <c r="C9" s="123" t="s">
        <v>1215</v>
      </c>
      <c r="D9" s="123" t="s">
        <v>1127</v>
      </c>
      <c r="E9" s="123" t="s">
        <v>1151</v>
      </c>
      <c r="F9" s="123" t="s">
        <v>1062</v>
      </c>
      <c r="G9" s="123" t="s">
        <v>1128</v>
      </c>
      <c r="H9" s="123" t="s">
        <v>1062</v>
      </c>
      <c r="I9" s="128" t="s">
        <v>1129</v>
      </c>
      <c r="J9" s="123" t="s">
        <v>1179</v>
      </c>
      <c r="K9" s="197" t="s">
        <v>820</v>
      </c>
      <c r="L9" s="198" t="s">
        <v>1218</v>
      </c>
      <c r="M9" s="124" t="s">
        <v>1130</v>
      </c>
      <c r="N9" s="125" t="s">
        <v>1131</v>
      </c>
      <c r="O9" s="126" t="s">
        <v>820</v>
      </c>
    </row>
    <row r="10" spans="1:15" ht="81.75" customHeight="1">
      <c r="A10" s="123">
        <v>2</v>
      </c>
      <c r="B10" s="129" t="s">
        <v>1180</v>
      </c>
      <c r="C10" s="127" t="s">
        <v>1200</v>
      </c>
      <c r="D10" s="123" t="s">
        <v>1127</v>
      </c>
      <c r="E10" s="123" t="s">
        <v>1151</v>
      </c>
      <c r="F10" s="123" t="s">
        <v>1062</v>
      </c>
      <c r="G10" s="123" t="s">
        <v>1128</v>
      </c>
      <c r="H10" s="123" t="s">
        <v>1062</v>
      </c>
      <c r="I10" s="128" t="s">
        <v>1129</v>
      </c>
      <c r="J10" s="123" t="s">
        <v>1179</v>
      </c>
      <c r="K10" s="197" t="s">
        <v>820</v>
      </c>
      <c r="L10" s="198" t="s">
        <v>1218</v>
      </c>
      <c r="M10" s="124" t="s">
        <v>1130</v>
      </c>
      <c r="N10" s="125" t="s">
        <v>1131</v>
      </c>
      <c r="O10" s="126" t="s">
        <v>820</v>
      </c>
    </row>
    <row r="11" spans="1:15" ht="142.5" customHeight="1">
      <c r="A11" s="123">
        <v>3</v>
      </c>
      <c r="B11" s="130" t="s">
        <v>1121</v>
      </c>
      <c r="C11" s="131" t="s">
        <v>1201</v>
      </c>
      <c r="D11" s="123" t="s">
        <v>1127</v>
      </c>
      <c r="E11" s="123" t="s">
        <v>1151</v>
      </c>
      <c r="F11" s="123" t="s">
        <v>1062</v>
      </c>
      <c r="G11" s="123" t="s">
        <v>1128</v>
      </c>
      <c r="H11" s="123" t="s">
        <v>1062</v>
      </c>
      <c r="I11" s="128" t="s">
        <v>1129</v>
      </c>
      <c r="J11" s="123" t="s">
        <v>1179</v>
      </c>
      <c r="K11" s="197" t="s">
        <v>820</v>
      </c>
      <c r="L11" s="198" t="s">
        <v>1218</v>
      </c>
      <c r="M11" s="124" t="s">
        <v>1130</v>
      </c>
      <c r="N11" s="125" t="s">
        <v>1131</v>
      </c>
      <c r="O11" s="126" t="s">
        <v>820</v>
      </c>
    </row>
    <row r="12" spans="1:15" ht="157.5" customHeight="1">
      <c r="A12" s="123">
        <v>4</v>
      </c>
      <c r="B12" s="130" t="s">
        <v>1122</v>
      </c>
      <c r="C12" s="131" t="s">
        <v>1202</v>
      </c>
      <c r="D12" s="123" t="s">
        <v>1126</v>
      </c>
      <c r="E12" s="123" t="s">
        <v>1151</v>
      </c>
      <c r="F12" s="123" t="s">
        <v>1062</v>
      </c>
      <c r="G12" s="123" t="s">
        <v>1128</v>
      </c>
      <c r="H12" s="123" t="s">
        <v>1062</v>
      </c>
      <c r="I12" s="128" t="s">
        <v>1129</v>
      </c>
      <c r="J12" s="123" t="s">
        <v>1179</v>
      </c>
      <c r="K12" s="197" t="s">
        <v>820</v>
      </c>
      <c r="L12" s="198" t="s">
        <v>1218</v>
      </c>
      <c r="M12" s="124" t="s">
        <v>1130</v>
      </c>
      <c r="N12" s="125" t="s">
        <v>1131</v>
      </c>
      <c r="O12" s="126" t="s">
        <v>820</v>
      </c>
    </row>
    <row r="13" spans="1:15" ht="89.25" customHeight="1" thickBot="1">
      <c r="A13" s="123">
        <v>5</v>
      </c>
      <c r="B13" s="130" t="s">
        <v>1181</v>
      </c>
      <c r="C13" s="131" t="s">
        <v>1203</v>
      </c>
      <c r="D13" s="123" t="s">
        <v>1127</v>
      </c>
      <c r="E13" s="123" t="s">
        <v>1151</v>
      </c>
      <c r="F13" s="123" t="s">
        <v>1062</v>
      </c>
      <c r="G13" s="123" t="s">
        <v>1128</v>
      </c>
      <c r="H13" s="123" t="s">
        <v>1062</v>
      </c>
      <c r="I13" s="128" t="s">
        <v>1129</v>
      </c>
      <c r="J13" s="123" t="s">
        <v>1179</v>
      </c>
      <c r="K13" s="197" t="s">
        <v>820</v>
      </c>
      <c r="L13" s="198" t="s">
        <v>1218</v>
      </c>
      <c r="M13" s="124" t="s">
        <v>1130</v>
      </c>
      <c r="N13" s="125" t="s">
        <v>1131</v>
      </c>
      <c r="O13" s="126" t="s">
        <v>820</v>
      </c>
    </row>
    <row r="14" spans="1:15" ht="38.25" customHeight="1" thickBot="1">
      <c r="A14" s="176" t="s">
        <v>1184</v>
      </c>
      <c r="B14" s="177"/>
      <c r="C14" s="178"/>
      <c r="D14" s="133"/>
      <c r="E14" s="176" t="s">
        <v>1185</v>
      </c>
      <c r="F14" s="177"/>
      <c r="G14" s="177"/>
      <c r="H14" s="177"/>
      <c r="I14" s="178"/>
      <c r="J14" s="111"/>
      <c r="K14" s="111"/>
      <c r="L14" s="111"/>
      <c r="M14" s="111"/>
      <c r="N14" s="168"/>
      <c r="O14" s="111"/>
    </row>
    <row r="15" spans="1:15" ht="38.25" customHeight="1">
      <c r="A15" s="179" t="s">
        <v>1148</v>
      </c>
      <c r="B15" s="180"/>
      <c r="C15" s="181"/>
      <c r="D15" s="133"/>
      <c r="E15" s="179" t="s">
        <v>1062</v>
      </c>
      <c r="F15" s="180"/>
      <c r="G15" s="180"/>
      <c r="H15" s="180"/>
      <c r="I15" s="181"/>
      <c r="J15" s="111"/>
      <c r="K15" s="111"/>
      <c r="L15" s="111"/>
      <c r="M15" s="111"/>
      <c r="N15" s="169"/>
      <c r="O15" s="111"/>
    </row>
    <row r="16" spans="1:15" ht="38.25" customHeight="1" thickBot="1">
      <c r="A16" s="182"/>
      <c r="B16" s="183"/>
      <c r="C16" s="184"/>
      <c r="D16" s="133"/>
      <c r="E16" s="182"/>
      <c r="F16" s="183"/>
      <c r="G16" s="183"/>
      <c r="H16" s="183"/>
      <c r="I16" s="184"/>
      <c r="J16" s="111"/>
      <c r="K16" s="111"/>
      <c r="L16" s="111"/>
      <c r="M16" s="111"/>
      <c r="N16" s="169"/>
      <c r="O16" s="111"/>
    </row>
    <row r="17" spans="1:15" ht="100.5" customHeight="1">
      <c r="A17" s="123">
        <v>6</v>
      </c>
      <c r="B17" s="132" t="s">
        <v>1182</v>
      </c>
      <c r="C17" s="131" t="s">
        <v>1204</v>
      </c>
      <c r="D17" s="123" t="s">
        <v>1127</v>
      </c>
      <c r="E17" s="123" t="s">
        <v>1151</v>
      </c>
      <c r="F17" s="123" t="s">
        <v>1062</v>
      </c>
      <c r="G17" s="123" t="s">
        <v>1128</v>
      </c>
      <c r="H17" s="123" t="s">
        <v>1062</v>
      </c>
      <c r="I17" s="128" t="s">
        <v>1129</v>
      </c>
      <c r="J17" s="123" t="s">
        <v>1179</v>
      </c>
      <c r="K17" s="197" t="s">
        <v>820</v>
      </c>
      <c r="L17" s="198" t="s">
        <v>1218</v>
      </c>
      <c r="M17" s="124" t="s">
        <v>1130</v>
      </c>
      <c r="N17" s="125" t="s">
        <v>1131</v>
      </c>
      <c r="O17" s="126" t="s">
        <v>820</v>
      </c>
    </row>
    <row r="18" spans="1:15" ht="90.75" customHeight="1">
      <c r="A18" s="123">
        <v>7</v>
      </c>
      <c r="B18" s="132" t="s">
        <v>1123</v>
      </c>
      <c r="C18" s="131" t="s">
        <v>1205</v>
      </c>
      <c r="D18" s="123" t="s">
        <v>1127</v>
      </c>
      <c r="E18" s="123" t="s">
        <v>1151</v>
      </c>
      <c r="F18" s="123" t="s">
        <v>1062</v>
      </c>
      <c r="G18" s="123" t="s">
        <v>1128</v>
      </c>
      <c r="H18" s="123" t="s">
        <v>1062</v>
      </c>
      <c r="I18" s="128" t="s">
        <v>1129</v>
      </c>
      <c r="J18" s="123" t="s">
        <v>1179</v>
      </c>
      <c r="K18" s="197" t="s">
        <v>820</v>
      </c>
      <c r="L18" s="198" t="s">
        <v>1218</v>
      </c>
      <c r="M18" s="124" t="s">
        <v>1130</v>
      </c>
      <c r="N18" s="125" t="s">
        <v>1131</v>
      </c>
      <c r="O18" s="126" t="s">
        <v>820</v>
      </c>
    </row>
    <row r="19" spans="1:15" ht="100.5" customHeight="1">
      <c r="A19" s="123">
        <v>8</v>
      </c>
      <c r="B19" s="132" t="s">
        <v>1124</v>
      </c>
      <c r="C19" s="131" t="s">
        <v>1206</v>
      </c>
      <c r="D19" s="123" t="s">
        <v>1127</v>
      </c>
      <c r="E19" s="123" t="s">
        <v>1151</v>
      </c>
      <c r="F19" s="123" t="s">
        <v>1062</v>
      </c>
      <c r="G19" s="123" t="s">
        <v>1128</v>
      </c>
      <c r="H19" s="123" t="s">
        <v>1062</v>
      </c>
      <c r="I19" s="128" t="s">
        <v>1129</v>
      </c>
      <c r="J19" s="123" t="s">
        <v>1179</v>
      </c>
      <c r="K19" s="199" t="s">
        <v>1219</v>
      </c>
      <c r="L19" s="112" t="s">
        <v>1220</v>
      </c>
      <c r="M19" s="124" t="s">
        <v>1130</v>
      </c>
      <c r="N19" s="125" t="s">
        <v>1131</v>
      </c>
      <c r="O19" s="126" t="s">
        <v>820</v>
      </c>
    </row>
    <row r="20" spans="1:15" ht="100.5" customHeight="1">
      <c r="A20" s="123">
        <v>9</v>
      </c>
      <c r="B20" s="132" t="s">
        <v>1183</v>
      </c>
      <c r="C20" s="131" t="s">
        <v>1207</v>
      </c>
      <c r="D20" s="123" t="s">
        <v>1127</v>
      </c>
      <c r="E20" s="123" t="s">
        <v>1151</v>
      </c>
      <c r="F20" s="123" t="s">
        <v>1062</v>
      </c>
      <c r="G20" s="123" t="s">
        <v>1128</v>
      </c>
      <c r="H20" s="123" t="s">
        <v>1062</v>
      </c>
      <c r="I20" s="128" t="s">
        <v>1129</v>
      </c>
      <c r="J20" s="123" t="s">
        <v>1179</v>
      </c>
      <c r="K20" s="197" t="s">
        <v>820</v>
      </c>
      <c r="L20" s="198" t="s">
        <v>1218</v>
      </c>
      <c r="M20" s="124" t="s">
        <v>1130</v>
      </c>
      <c r="N20" s="125" t="s">
        <v>1131</v>
      </c>
      <c r="O20" s="126" t="s">
        <v>820</v>
      </c>
    </row>
    <row r="21" spans="1:15" ht="100.5" customHeight="1">
      <c r="A21" s="123">
        <v>10</v>
      </c>
      <c r="B21" s="132" t="s">
        <v>1189</v>
      </c>
      <c r="C21" s="131" t="s">
        <v>1208</v>
      </c>
      <c r="D21" s="123" t="s">
        <v>1127</v>
      </c>
      <c r="E21" s="123" t="s">
        <v>1151</v>
      </c>
      <c r="F21" s="123" t="s">
        <v>1062</v>
      </c>
      <c r="G21" s="123" t="s">
        <v>1128</v>
      </c>
      <c r="H21" s="123" t="s">
        <v>1062</v>
      </c>
      <c r="I21" s="128" t="s">
        <v>1129</v>
      </c>
      <c r="J21" s="123" t="s">
        <v>1179</v>
      </c>
      <c r="K21" s="197" t="s">
        <v>820</v>
      </c>
      <c r="L21" s="198" t="s">
        <v>1218</v>
      </c>
      <c r="M21" s="124" t="s">
        <v>1130</v>
      </c>
      <c r="N21" s="125" t="s">
        <v>1131</v>
      </c>
      <c r="O21" s="126" t="s">
        <v>820</v>
      </c>
    </row>
    <row r="22" spans="1:15" ht="100.5" customHeight="1" thickBot="1">
      <c r="A22" s="123">
        <v>11</v>
      </c>
      <c r="B22" s="132" t="s">
        <v>1190</v>
      </c>
      <c r="C22" s="131" t="s">
        <v>1209</v>
      </c>
      <c r="D22" s="123" t="s">
        <v>1127</v>
      </c>
      <c r="E22" s="123" t="s">
        <v>1151</v>
      </c>
      <c r="F22" s="123" t="s">
        <v>1062</v>
      </c>
      <c r="G22" s="123" t="s">
        <v>1128</v>
      </c>
      <c r="H22" s="123" t="s">
        <v>1062</v>
      </c>
      <c r="I22" s="128" t="s">
        <v>1129</v>
      </c>
      <c r="J22" s="123" t="s">
        <v>1179</v>
      </c>
      <c r="K22" s="197" t="s">
        <v>820</v>
      </c>
      <c r="L22" s="198" t="s">
        <v>1218</v>
      </c>
      <c r="M22" s="124" t="s">
        <v>1130</v>
      </c>
      <c r="N22" s="125" t="s">
        <v>1131</v>
      </c>
      <c r="O22" s="126" t="s">
        <v>820</v>
      </c>
    </row>
    <row r="23" spans="1:15" ht="18" thickBot="1">
      <c r="A23" s="165" t="s">
        <v>1052</v>
      </c>
      <c r="B23" s="166"/>
      <c r="C23" s="167"/>
      <c r="D23" s="111"/>
      <c r="E23" s="165" t="s">
        <v>1053</v>
      </c>
      <c r="F23" s="166"/>
      <c r="G23" s="166"/>
      <c r="H23" s="166"/>
      <c r="I23" s="167"/>
      <c r="J23" s="111"/>
      <c r="K23" s="111"/>
      <c r="L23" s="111"/>
      <c r="M23" s="111"/>
      <c r="N23" s="168"/>
      <c r="O23" s="111"/>
    </row>
    <row r="24" spans="1:15">
      <c r="A24" s="170"/>
      <c r="B24" s="171"/>
      <c r="C24" s="172"/>
      <c r="D24" s="111"/>
      <c r="E24" s="170"/>
      <c r="F24" s="171"/>
      <c r="G24" s="171"/>
      <c r="H24" s="171"/>
      <c r="I24" s="172"/>
      <c r="J24" s="111"/>
      <c r="K24" s="111"/>
      <c r="L24" s="111"/>
      <c r="M24" s="111"/>
      <c r="N24" s="169"/>
      <c r="O24" s="111"/>
    </row>
    <row r="25" spans="1:15" ht="18" thickBot="1">
      <c r="A25" s="173"/>
      <c r="B25" s="174"/>
      <c r="C25" s="175"/>
      <c r="D25" s="111"/>
      <c r="E25" s="173"/>
      <c r="F25" s="174"/>
      <c r="G25" s="174"/>
      <c r="H25" s="174"/>
      <c r="I25" s="175"/>
      <c r="J25" s="111"/>
      <c r="K25" s="111"/>
      <c r="L25" s="111"/>
      <c r="M25" s="111"/>
      <c r="N25" s="169"/>
      <c r="O25" s="111"/>
    </row>
    <row r="26" spans="1:15" ht="104.25" customHeight="1">
      <c r="A26" s="123">
        <v>12</v>
      </c>
      <c r="B26" s="132" t="s">
        <v>1191</v>
      </c>
      <c r="C26" s="131" t="s">
        <v>1210</v>
      </c>
      <c r="D26" s="123" t="s">
        <v>1127</v>
      </c>
      <c r="E26" s="123" t="s">
        <v>1151</v>
      </c>
      <c r="F26" s="123" t="s">
        <v>1062</v>
      </c>
      <c r="G26" s="123" t="s">
        <v>1128</v>
      </c>
      <c r="H26" s="123" t="s">
        <v>1062</v>
      </c>
      <c r="I26" s="128" t="s">
        <v>1129</v>
      </c>
      <c r="J26" s="123" t="s">
        <v>1179</v>
      </c>
      <c r="K26" s="197" t="s">
        <v>820</v>
      </c>
      <c r="L26" s="198" t="s">
        <v>1218</v>
      </c>
      <c r="M26" s="124" t="s">
        <v>1130</v>
      </c>
      <c r="N26" s="125" t="s">
        <v>1131</v>
      </c>
      <c r="O26" s="126" t="s">
        <v>820</v>
      </c>
    </row>
    <row r="27" spans="1:15" ht="84" customHeight="1">
      <c r="A27" s="123">
        <v>13</v>
      </c>
      <c r="B27" s="132" t="s">
        <v>1192</v>
      </c>
      <c r="C27" s="131" t="s">
        <v>1211</v>
      </c>
      <c r="D27" s="123" t="s">
        <v>1127</v>
      </c>
      <c r="E27" s="123" t="s">
        <v>1151</v>
      </c>
      <c r="F27" s="123" t="s">
        <v>1062</v>
      </c>
      <c r="G27" s="123" t="s">
        <v>1128</v>
      </c>
      <c r="H27" s="123" t="s">
        <v>1062</v>
      </c>
      <c r="I27" s="128" t="s">
        <v>1129</v>
      </c>
      <c r="J27" s="123" t="s">
        <v>1179</v>
      </c>
      <c r="K27" s="197" t="s">
        <v>820</v>
      </c>
      <c r="L27" s="198" t="s">
        <v>1218</v>
      </c>
      <c r="M27" s="124" t="s">
        <v>1130</v>
      </c>
      <c r="N27" s="125" t="s">
        <v>1131</v>
      </c>
      <c r="O27" s="126" t="s">
        <v>820</v>
      </c>
    </row>
    <row r="28" spans="1:15" ht="96" customHeight="1">
      <c r="A28" s="123">
        <v>14</v>
      </c>
      <c r="B28" s="131" t="s">
        <v>1193</v>
      </c>
      <c r="C28" s="123" t="s">
        <v>1212</v>
      </c>
      <c r="D28" s="123" t="s">
        <v>1127</v>
      </c>
      <c r="E28" s="123" t="s">
        <v>1151</v>
      </c>
      <c r="F28" s="123" t="s">
        <v>1062</v>
      </c>
      <c r="G28" s="123" t="s">
        <v>1128</v>
      </c>
      <c r="H28" s="123" t="s">
        <v>1062</v>
      </c>
      <c r="I28" s="128" t="s">
        <v>1129</v>
      </c>
      <c r="J28" s="123" t="s">
        <v>1179</v>
      </c>
      <c r="K28" s="197" t="s">
        <v>820</v>
      </c>
      <c r="L28" s="198" t="s">
        <v>1218</v>
      </c>
      <c r="M28" s="124" t="s">
        <v>1130</v>
      </c>
      <c r="N28" s="125" t="s">
        <v>1131</v>
      </c>
      <c r="O28" s="126" t="s">
        <v>820</v>
      </c>
    </row>
    <row r="29" spans="1:15" ht="89.25" customHeight="1">
      <c r="A29" s="123">
        <v>15</v>
      </c>
      <c r="B29" s="132" t="s">
        <v>1125</v>
      </c>
      <c r="C29" s="123" t="s">
        <v>1213</v>
      </c>
      <c r="D29" s="123" t="s">
        <v>1127</v>
      </c>
      <c r="E29" s="123" t="s">
        <v>1151</v>
      </c>
      <c r="F29" s="123" t="s">
        <v>1062</v>
      </c>
      <c r="G29" s="123" t="s">
        <v>1128</v>
      </c>
      <c r="H29" s="123" t="s">
        <v>1062</v>
      </c>
      <c r="I29" s="128" t="s">
        <v>1129</v>
      </c>
      <c r="J29" s="123" t="s">
        <v>1179</v>
      </c>
      <c r="K29" s="197" t="s">
        <v>820</v>
      </c>
      <c r="L29" s="198" t="s">
        <v>1218</v>
      </c>
      <c r="M29" s="124" t="s">
        <v>1130</v>
      </c>
      <c r="N29" s="125" t="s">
        <v>1131</v>
      </c>
      <c r="O29" s="126" t="s">
        <v>820</v>
      </c>
    </row>
    <row r="30" spans="1:15" ht="101.25" customHeight="1" thickBot="1">
      <c r="A30" s="123">
        <v>16</v>
      </c>
      <c r="B30" s="123" t="s">
        <v>1194</v>
      </c>
      <c r="C30" s="123" t="s">
        <v>1214</v>
      </c>
      <c r="D30" s="123" t="s">
        <v>1127</v>
      </c>
      <c r="E30" s="123" t="s">
        <v>1151</v>
      </c>
      <c r="F30" s="123" t="s">
        <v>1062</v>
      </c>
      <c r="G30" s="123" t="s">
        <v>1128</v>
      </c>
      <c r="H30" s="123" t="s">
        <v>1062</v>
      </c>
      <c r="I30" s="128" t="s">
        <v>1129</v>
      </c>
      <c r="J30" s="123" t="s">
        <v>1179</v>
      </c>
      <c r="K30" s="197" t="s">
        <v>820</v>
      </c>
      <c r="L30" s="198" t="s">
        <v>1218</v>
      </c>
      <c r="M30" s="124" t="s">
        <v>1130</v>
      </c>
      <c r="N30" s="125" t="s">
        <v>1131</v>
      </c>
      <c r="O30" s="126" t="s">
        <v>820</v>
      </c>
    </row>
    <row r="31" spans="1:15" ht="18" thickBot="1">
      <c r="A31" s="165" t="s">
        <v>1052</v>
      </c>
      <c r="B31" s="166"/>
      <c r="C31" s="167"/>
      <c r="D31" s="111"/>
      <c r="E31" s="165" t="s">
        <v>1053</v>
      </c>
      <c r="F31" s="166"/>
      <c r="G31" s="166"/>
      <c r="H31" s="166"/>
      <c r="I31" s="167"/>
      <c r="J31" s="111"/>
      <c r="K31" s="111"/>
      <c r="L31" s="111"/>
      <c r="M31" s="111"/>
      <c r="N31" s="168"/>
      <c r="O31" s="111"/>
    </row>
    <row r="32" spans="1:15">
      <c r="A32" s="170"/>
      <c r="B32" s="171"/>
      <c r="C32" s="172"/>
      <c r="D32" s="111"/>
      <c r="E32" s="170"/>
      <c r="F32" s="171"/>
      <c r="G32" s="171"/>
      <c r="H32" s="171"/>
      <c r="I32" s="172"/>
      <c r="J32" s="111"/>
      <c r="K32" s="111"/>
      <c r="L32" s="111"/>
      <c r="M32" s="111"/>
      <c r="N32" s="169"/>
      <c r="O32" s="111"/>
    </row>
    <row r="33" spans="1:15" ht="18" thickBot="1">
      <c r="A33" s="173"/>
      <c r="B33" s="174"/>
      <c r="C33" s="175"/>
      <c r="D33" s="111"/>
      <c r="E33" s="173"/>
      <c r="F33" s="174"/>
      <c r="G33" s="174"/>
      <c r="H33" s="174"/>
      <c r="I33" s="175"/>
      <c r="J33" s="111"/>
      <c r="K33" s="111"/>
      <c r="L33" s="111"/>
      <c r="M33" s="111"/>
      <c r="N33" s="169"/>
      <c r="O33" s="111"/>
    </row>
    <row r="34" spans="1:15">
      <c r="A34" s="14"/>
      <c r="B34" s="14"/>
      <c r="C34" s="14"/>
      <c r="D34" s="14"/>
      <c r="E34" s="14"/>
      <c r="F34" s="14"/>
      <c r="G34" s="14"/>
      <c r="H34" s="14"/>
      <c r="I34" s="14"/>
      <c r="J34" s="14"/>
      <c r="K34" s="14"/>
      <c r="L34" s="14"/>
      <c r="M34" s="14"/>
      <c r="N34" s="14"/>
      <c r="O34" s="14"/>
    </row>
    <row r="35" spans="1:15">
      <c r="A35" s="14"/>
      <c r="B35" s="14"/>
      <c r="C35" s="14"/>
      <c r="D35" s="14"/>
      <c r="E35" s="14"/>
      <c r="F35" s="14"/>
      <c r="G35" s="14"/>
      <c r="H35" s="14"/>
      <c r="I35" s="14"/>
      <c r="J35" s="14"/>
      <c r="K35" s="14"/>
      <c r="L35" s="14"/>
      <c r="M35" s="14"/>
      <c r="N35" s="14"/>
      <c r="O35" s="14"/>
    </row>
    <row r="36" spans="1:15">
      <c r="A36" s="14"/>
      <c r="B36" s="14"/>
      <c r="C36" s="14"/>
      <c r="D36" s="14"/>
      <c r="E36" s="14"/>
      <c r="F36" s="14"/>
      <c r="G36" s="14"/>
      <c r="H36" s="14"/>
      <c r="I36" s="14"/>
      <c r="J36" s="14"/>
      <c r="K36" s="14"/>
      <c r="L36" s="14"/>
      <c r="M36" s="14"/>
      <c r="N36" s="14"/>
      <c r="O36" s="14"/>
    </row>
    <row r="37" spans="1:15">
      <c r="A37" s="14"/>
      <c r="B37" s="14"/>
      <c r="C37" s="14"/>
      <c r="D37" s="14"/>
      <c r="E37" s="14"/>
      <c r="F37" s="14"/>
      <c r="G37" s="14"/>
      <c r="H37" s="14"/>
      <c r="I37" s="14"/>
      <c r="J37" s="14"/>
      <c r="K37" s="14"/>
      <c r="L37" s="14"/>
      <c r="M37" s="14"/>
      <c r="N37" s="14"/>
      <c r="O37" s="14"/>
    </row>
    <row r="38" spans="1:15">
      <c r="A38" s="14"/>
      <c r="B38" s="14"/>
      <c r="C38" s="14"/>
      <c r="D38" s="14"/>
      <c r="E38" s="14"/>
      <c r="F38" s="14"/>
      <c r="G38" s="14"/>
      <c r="H38" s="14"/>
      <c r="I38" s="14"/>
      <c r="J38" s="14"/>
      <c r="K38" s="14"/>
      <c r="L38" s="14"/>
      <c r="M38" s="14"/>
      <c r="N38" s="14"/>
      <c r="O38" s="14"/>
    </row>
    <row r="39" spans="1:15">
      <c r="A39" s="14"/>
      <c r="B39" s="14"/>
      <c r="C39" s="14"/>
      <c r="D39" s="14"/>
      <c r="E39" s="14"/>
      <c r="F39" s="14"/>
      <c r="G39" s="14"/>
      <c r="H39" s="14"/>
      <c r="I39" s="14"/>
      <c r="J39" s="14"/>
      <c r="K39" s="14"/>
      <c r="L39" s="14"/>
      <c r="M39" s="14"/>
      <c r="N39" s="14"/>
      <c r="O39" s="14"/>
    </row>
    <row r="40" spans="1:15">
      <c r="A40" s="14"/>
      <c r="B40" s="14"/>
      <c r="C40" s="14"/>
      <c r="D40" s="14"/>
      <c r="E40" s="14"/>
      <c r="F40" s="14"/>
      <c r="G40" s="14"/>
      <c r="H40" s="14"/>
      <c r="I40" s="14"/>
      <c r="J40" s="14"/>
      <c r="K40" s="14"/>
      <c r="L40" s="14"/>
      <c r="M40" s="14"/>
      <c r="N40" s="14"/>
      <c r="O40" s="14"/>
    </row>
    <row r="41" spans="1:15">
      <c r="A41" s="14"/>
      <c r="B41" s="14"/>
      <c r="C41" s="14"/>
      <c r="D41" s="14"/>
      <c r="E41" s="14"/>
      <c r="F41" s="14"/>
      <c r="G41" s="14"/>
      <c r="H41" s="14"/>
      <c r="I41" s="14"/>
      <c r="J41" s="14"/>
      <c r="K41" s="14"/>
      <c r="L41" s="14"/>
      <c r="M41" s="14"/>
      <c r="N41" s="14"/>
      <c r="O41" s="14"/>
    </row>
    <row r="42" spans="1:15">
      <c r="A42" s="14"/>
      <c r="B42" s="14"/>
      <c r="C42" s="14"/>
      <c r="D42" s="14"/>
      <c r="E42" s="14"/>
      <c r="F42" s="14"/>
      <c r="G42" s="14"/>
      <c r="H42" s="14"/>
      <c r="I42" s="14"/>
      <c r="J42" s="14"/>
      <c r="K42" s="14"/>
      <c r="L42" s="14"/>
      <c r="M42" s="14"/>
      <c r="N42" s="14"/>
      <c r="O42" s="14"/>
    </row>
    <row r="43" spans="1:15">
      <c r="A43" s="14"/>
      <c r="B43" s="14"/>
      <c r="C43" s="14"/>
      <c r="D43" s="14"/>
      <c r="E43" s="14"/>
      <c r="F43" s="14"/>
      <c r="G43" s="14"/>
      <c r="H43" s="14"/>
      <c r="I43" s="14"/>
      <c r="J43" s="14"/>
      <c r="K43" s="14"/>
      <c r="L43" s="14"/>
      <c r="M43" s="14"/>
      <c r="N43" s="14"/>
      <c r="O43" s="14"/>
    </row>
    <row r="44" spans="1:15">
      <c r="A44" s="14"/>
      <c r="B44" s="14"/>
      <c r="C44" s="14"/>
      <c r="D44" s="14"/>
      <c r="E44" s="14"/>
      <c r="F44" s="14"/>
      <c r="G44" s="14"/>
      <c r="H44" s="14"/>
      <c r="I44" s="14"/>
      <c r="J44" s="14"/>
      <c r="K44" s="14"/>
      <c r="L44" s="14"/>
      <c r="M44" s="14"/>
      <c r="N44" s="14"/>
      <c r="O44" s="14"/>
    </row>
    <row r="45" spans="1:15">
      <c r="A45" s="14"/>
      <c r="B45" s="14"/>
      <c r="C45" s="14"/>
      <c r="D45" s="14"/>
      <c r="E45" s="14"/>
      <c r="F45" s="14"/>
      <c r="G45" s="14"/>
      <c r="H45" s="14"/>
      <c r="I45" s="14"/>
      <c r="J45" s="14"/>
      <c r="K45" s="14"/>
      <c r="L45" s="14"/>
      <c r="M45" s="14"/>
      <c r="N45" s="14"/>
      <c r="O45" s="14"/>
    </row>
    <row r="46" spans="1:15">
      <c r="A46" s="14"/>
      <c r="B46" s="14"/>
      <c r="C46" s="14"/>
      <c r="D46" s="14"/>
      <c r="E46" s="14"/>
      <c r="F46" s="14"/>
      <c r="G46" s="14"/>
      <c r="H46" s="14"/>
      <c r="I46" s="14"/>
      <c r="J46" s="14"/>
      <c r="K46" s="14"/>
      <c r="L46" s="14"/>
      <c r="M46" s="14"/>
      <c r="N46" s="14"/>
      <c r="O46" s="14"/>
    </row>
    <row r="47" spans="1:15">
      <c r="A47" s="14"/>
      <c r="B47" s="14"/>
      <c r="C47" s="14"/>
      <c r="D47" s="14"/>
      <c r="E47" s="14"/>
      <c r="F47" s="14"/>
      <c r="G47" s="14"/>
      <c r="H47" s="14"/>
      <c r="I47" s="14"/>
      <c r="J47" s="14"/>
      <c r="K47" s="14"/>
      <c r="L47" s="14"/>
      <c r="M47" s="14"/>
      <c r="N47" s="14"/>
      <c r="O47" s="14"/>
    </row>
    <row r="48" spans="1:15">
      <c r="A48" s="14"/>
      <c r="B48" s="14"/>
      <c r="C48" s="14"/>
      <c r="D48" s="14"/>
      <c r="E48" s="14"/>
      <c r="F48" s="14"/>
      <c r="G48" s="14"/>
      <c r="H48" s="14"/>
      <c r="I48" s="14"/>
      <c r="J48" s="14"/>
      <c r="K48" s="14"/>
      <c r="L48" s="14"/>
      <c r="M48" s="14"/>
      <c r="N48" s="14"/>
      <c r="O48" s="14"/>
    </row>
    <row r="49" spans="1:15">
      <c r="A49" s="14"/>
      <c r="B49" s="14"/>
      <c r="C49" s="14"/>
      <c r="D49" s="14"/>
      <c r="E49" s="14"/>
      <c r="F49" s="14"/>
      <c r="G49" s="14"/>
      <c r="H49" s="14"/>
      <c r="I49" s="14"/>
      <c r="J49" s="14"/>
      <c r="K49" s="14"/>
      <c r="L49" s="14"/>
      <c r="M49" s="14"/>
      <c r="N49" s="14"/>
      <c r="O49" s="14"/>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row r="4131" spans="1:15">
      <c r="A4131" s="14"/>
      <c r="B4131" s="14"/>
      <c r="C4131" s="14"/>
      <c r="D4131" s="14"/>
      <c r="E4131" s="14"/>
      <c r="F4131" s="14"/>
      <c r="G4131" s="14"/>
      <c r="H4131" s="14"/>
      <c r="I4131" s="14"/>
      <c r="J4131" s="14"/>
      <c r="K4131" s="14"/>
      <c r="L4131" s="14"/>
      <c r="M4131" s="14"/>
      <c r="N4131" s="14"/>
      <c r="O4131" s="14"/>
    </row>
    <row r="4132" spans="1:15">
      <c r="A4132" s="14"/>
      <c r="B4132" s="14"/>
      <c r="C4132" s="14"/>
      <c r="D4132" s="14"/>
      <c r="E4132" s="14"/>
      <c r="F4132" s="14"/>
      <c r="G4132" s="14"/>
      <c r="H4132" s="14"/>
      <c r="I4132" s="14"/>
      <c r="J4132" s="14"/>
      <c r="K4132" s="14"/>
      <c r="L4132" s="14"/>
      <c r="M4132" s="14"/>
      <c r="N4132" s="14"/>
      <c r="O4132" s="14"/>
    </row>
    <row r="4133" spans="1:15">
      <c r="A4133" s="14"/>
      <c r="B4133" s="14"/>
      <c r="C4133" s="14"/>
      <c r="D4133" s="14"/>
      <c r="E4133" s="14"/>
      <c r="F4133" s="14"/>
      <c r="G4133" s="14"/>
      <c r="H4133" s="14"/>
      <c r="I4133" s="14"/>
      <c r="J4133" s="14"/>
      <c r="K4133" s="14"/>
      <c r="L4133" s="14"/>
      <c r="M4133" s="14"/>
      <c r="N4133" s="14"/>
      <c r="O4133" s="14"/>
    </row>
    <row r="4134" spans="1:15">
      <c r="A4134" s="14"/>
      <c r="B4134" s="14"/>
      <c r="C4134" s="14"/>
      <c r="D4134" s="14"/>
      <c r="E4134" s="14"/>
      <c r="F4134" s="14"/>
      <c r="G4134" s="14"/>
      <c r="H4134" s="14"/>
      <c r="I4134" s="14"/>
      <c r="J4134" s="14"/>
      <c r="K4134" s="14"/>
      <c r="L4134" s="14"/>
      <c r="M4134" s="14"/>
      <c r="N4134" s="14"/>
      <c r="O4134" s="14"/>
    </row>
    <row r="4135" spans="1:15">
      <c r="A4135" s="14"/>
      <c r="B4135" s="14"/>
      <c r="C4135" s="14"/>
      <c r="D4135" s="14"/>
      <c r="E4135" s="14"/>
      <c r="F4135" s="14"/>
      <c r="G4135" s="14"/>
      <c r="H4135" s="14"/>
      <c r="I4135" s="14"/>
      <c r="J4135" s="14"/>
      <c r="K4135" s="14"/>
      <c r="L4135" s="14"/>
      <c r="M4135" s="14"/>
      <c r="N4135" s="14"/>
      <c r="O4135" s="14"/>
    </row>
    <row r="4136" spans="1:15">
      <c r="A4136" s="14"/>
      <c r="B4136" s="14"/>
      <c r="C4136" s="14"/>
      <c r="D4136" s="14"/>
      <c r="E4136" s="14"/>
      <c r="F4136" s="14"/>
      <c r="G4136" s="14"/>
      <c r="H4136" s="14"/>
      <c r="I4136" s="14"/>
      <c r="J4136" s="14"/>
      <c r="K4136" s="14"/>
      <c r="L4136" s="14"/>
      <c r="M4136" s="14"/>
      <c r="N4136" s="14"/>
      <c r="O4136" s="14"/>
    </row>
    <row r="4137" spans="1:15">
      <c r="A4137" s="14"/>
      <c r="B4137" s="14"/>
      <c r="C4137" s="14"/>
      <c r="D4137" s="14"/>
      <c r="E4137" s="14"/>
      <c r="F4137" s="14"/>
      <c r="G4137" s="14"/>
      <c r="H4137" s="14"/>
      <c r="I4137" s="14"/>
      <c r="J4137" s="14"/>
      <c r="K4137" s="14"/>
      <c r="L4137" s="14"/>
      <c r="M4137" s="14"/>
      <c r="N4137" s="14"/>
      <c r="O4137" s="14"/>
    </row>
    <row r="4138" spans="1:15">
      <c r="A4138" s="14"/>
      <c r="B4138" s="14"/>
      <c r="C4138" s="14"/>
      <c r="D4138" s="14"/>
      <c r="E4138" s="14"/>
      <c r="F4138" s="14"/>
      <c r="G4138" s="14"/>
      <c r="H4138" s="14"/>
      <c r="I4138" s="14"/>
      <c r="J4138" s="14"/>
      <c r="K4138" s="14"/>
      <c r="L4138" s="14"/>
      <c r="M4138" s="14"/>
      <c r="N4138" s="14"/>
      <c r="O4138" s="14"/>
    </row>
    <row r="4139" spans="1:15">
      <c r="A4139" s="14"/>
      <c r="B4139" s="14"/>
      <c r="C4139" s="14"/>
      <c r="D4139" s="14"/>
      <c r="E4139" s="14"/>
      <c r="F4139" s="14"/>
      <c r="G4139" s="14"/>
      <c r="H4139" s="14"/>
      <c r="I4139" s="14"/>
      <c r="J4139" s="14"/>
      <c r="K4139" s="14"/>
      <c r="L4139" s="14"/>
      <c r="M4139" s="14"/>
      <c r="N4139" s="14"/>
      <c r="O4139" s="14"/>
    </row>
    <row r="4140" spans="1:15">
      <c r="A4140" s="14"/>
      <c r="B4140" s="14"/>
      <c r="C4140" s="14"/>
      <c r="D4140" s="14"/>
      <c r="E4140" s="14"/>
      <c r="F4140" s="14"/>
      <c r="G4140" s="14"/>
      <c r="H4140" s="14"/>
      <c r="I4140" s="14"/>
      <c r="J4140" s="14"/>
      <c r="K4140" s="14"/>
      <c r="L4140" s="14"/>
      <c r="M4140" s="14"/>
      <c r="N4140" s="14"/>
      <c r="O4140" s="14"/>
    </row>
    <row r="4141" spans="1:15">
      <c r="A4141" s="14"/>
      <c r="B4141" s="14"/>
      <c r="C4141" s="14"/>
      <c r="D4141" s="14"/>
      <c r="E4141" s="14"/>
      <c r="F4141" s="14"/>
      <c r="G4141" s="14"/>
      <c r="H4141" s="14"/>
      <c r="I4141" s="14"/>
      <c r="J4141" s="14"/>
      <c r="K4141" s="14"/>
      <c r="L4141" s="14"/>
      <c r="M4141" s="14"/>
      <c r="N4141" s="14"/>
      <c r="O4141" s="14"/>
    </row>
    <row r="4142" spans="1:15">
      <c r="A4142" s="14"/>
      <c r="B4142" s="14"/>
      <c r="C4142" s="14"/>
      <c r="D4142" s="14"/>
      <c r="E4142" s="14"/>
      <c r="F4142" s="14"/>
      <c r="G4142" s="14"/>
      <c r="H4142" s="14"/>
      <c r="I4142" s="14"/>
      <c r="J4142" s="14"/>
      <c r="K4142" s="14"/>
      <c r="L4142" s="14"/>
      <c r="M4142" s="14"/>
      <c r="N4142" s="14"/>
      <c r="O4142" s="14"/>
    </row>
    <row r="4143" spans="1:15">
      <c r="A4143" s="14"/>
      <c r="B4143" s="14"/>
      <c r="C4143" s="14"/>
      <c r="D4143" s="14"/>
      <c r="E4143" s="14"/>
      <c r="F4143" s="14"/>
      <c r="G4143" s="14"/>
      <c r="H4143" s="14"/>
      <c r="I4143" s="14"/>
      <c r="J4143" s="14"/>
      <c r="K4143" s="14"/>
      <c r="L4143" s="14"/>
      <c r="M4143" s="14"/>
      <c r="N4143" s="14"/>
      <c r="O4143" s="14"/>
    </row>
    <row r="4144" spans="1:15">
      <c r="A4144" s="14"/>
      <c r="B4144" s="14"/>
      <c r="C4144" s="14"/>
      <c r="D4144" s="14"/>
      <c r="E4144" s="14"/>
      <c r="F4144" s="14"/>
      <c r="G4144" s="14"/>
      <c r="H4144" s="14"/>
      <c r="I4144" s="14"/>
      <c r="J4144" s="14"/>
      <c r="K4144" s="14"/>
      <c r="L4144" s="14"/>
      <c r="M4144" s="14"/>
      <c r="N4144" s="14"/>
      <c r="O4144" s="14"/>
    </row>
    <row r="4145" spans="1:15">
      <c r="A4145" s="14"/>
      <c r="B4145" s="14"/>
      <c r="C4145" s="14"/>
      <c r="D4145" s="14"/>
      <c r="E4145" s="14"/>
      <c r="F4145" s="14"/>
      <c r="G4145" s="14"/>
      <c r="H4145" s="14"/>
      <c r="I4145" s="14"/>
      <c r="J4145" s="14"/>
      <c r="K4145" s="14"/>
      <c r="L4145" s="14"/>
      <c r="M4145" s="14"/>
      <c r="N4145" s="14"/>
      <c r="O4145" s="14"/>
    </row>
    <row r="4146" spans="1:15">
      <c r="A4146" s="14"/>
      <c r="B4146" s="14"/>
      <c r="C4146" s="14"/>
      <c r="D4146" s="14"/>
      <c r="E4146" s="14"/>
      <c r="F4146" s="14"/>
      <c r="G4146" s="14"/>
      <c r="H4146" s="14"/>
      <c r="I4146" s="14"/>
      <c r="J4146" s="14"/>
      <c r="K4146" s="14"/>
      <c r="L4146" s="14"/>
      <c r="M4146" s="14"/>
      <c r="N4146" s="14"/>
      <c r="O4146" s="14"/>
    </row>
    <row r="4147" spans="1:15">
      <c r="A4147" s="14"/>
      <c r="B4147" s="14"/>
      <c r="C4147" s="14"/>
      <c r="D4147" s="14"/>
      <c r="E4147" s="14"/>
      <c r="F4147" s="14"/>
      <c r="G4147" s="14"/>
      <c r="H4147" s="14"/>
      <c r="I4147" s="14"/>
      <c r="J4147" s="14"/>
      <c r="K4147" s="14"/>
      <c r="L4147" s="14"/>
      <c r="M4147" s="14"/>
      <c r="N4147" s="14"/>
      <c r="O4147" s="14"/>
    </row>
    <row r="4148" spans="1:15">
      <c r="A4148" s="14"/>
      <c r="B4148" s="14"/>
      <c r="C4148" s="14"/>
      <c r="D4148" s="14"/>
      <c r="E4148" s="14"/>
      <c r="F4148" s="14"/>
      <c r="G4148" s="14"/>
      <c r="H4148" s="14"/>
      <c r="I4148" s="14"/>
      <c r="J4148" s="14"/>
      <c r="K4148" s="14"/>
      <c r="L4148" s="14"/>
      <c r="M4148" s="14"/>
      <c r="N4148" s="14"/>
      <c r="O4148" s="14"/>
    </row>
    <row r="4149" spans="1:15">
      <c r="A4149" s="14"/>
      <c r="B4149" s="14"/>
      <c r="C4149" s="14"/>
      <c r="D4149" s="14"/>
      <c r="E4149" s="14"/>
      <c r="F4149" s="14"/>
      <c r="G4149" s="14"/>
      <c r="H4149" s="14"/>
      <c r="I4149" s="14"/>
      <c r="J4149" s="14"/>
      <c r="K4149" s="14"/>
      <c r="L4149" s="14"/>
      <c r="M4149" s="14"/>
      <c r="N4149" s="14"/>
      <c r="O4149" s="14"/>
    </row>
    <row r="4150" spans="1:15">
      <c r="A4150" s="14"/>
      <c r="B4150" s="14"/>
      <c r="C4150" s="14"/>
      <c r="D4150" s="14"/>
      <c r="E4150" s="14"/>
      <c r="F4150" s="14"/>
      <c r="G4150" s="14"/>
      <c r="H4150" s="14"/>
      <c r="I4150" s="14"/>
      <c r="J4150" s="14"/>
      <c r="K4150" s="14"/>
      <c r="L4150" s="14"/>
      <c r="M4150" s="14"/>
      <c r="N4150" s="14"/>
      <c r="O4150" s="14"/>
    </row>
    <row r="4151" spans="1:15">
      <c r="A4151" s="14"/>
      <c r="B4151" s="14"/>
      <c r="C4151" s="14"/>
      <c r="D4151" s="14"/>
      <c r="E4151" s="14"/>
      <c r="F4151" s="14"/>
      <c r="G4151" s="14"/>
      <c r="H4151" s="14"/>
      <c r="I4151" s="14"/>
      <c r="J4151" s="14"/>
      <c r="K4151" s="14"/>
      <c r="L4151" s="14"/>
      <c r="M4151" s="14"/>
      <c r="N4151" s="14"/>
      <c r="O4151" s="14"/>
    </row>
    <row r="4152" spans="1:15">
      <c r="A4152" s="14"/>
      <c r="B4152" s="14"/>
      <c r="C4152" s="14"/>
      <c r="D4152" s="14"/>
      <c r="E4152" s="14"/>
      <c r="F4152" s="14"/>
      <c r="G4152" s="14"/>
      <c r="H4152" s="14"/>
      <c r="I4152" s="14"/>
      <c r="J4152" s="14"/>
      <c r="K4152" s="14"/>
      <c r="L4152" s="14"/>
      <c r="M4152" s="14"/>
      <c r="N4152" s="14"/>
      <c r="O4152" s="14"/>
    </row>
    <row r="4153" spans="1:15">
      <c r="A4153" s="14"/>
      <c r="B4153" s="14"/>
      <c r="C4153" s="14"/>
      <c r="D4153" s="14"/>
      <c r="E4153" s="14"/>
      <c r="F4153" s="14"/>
      <c r="G4153" s="14"/>
      <c r="H4153" s="14"/>
      <c r="I4153" s="14"/>
      <c r="J4153" s="14"/>
      <c r="K4153" s="14"/>
      <c r="L4153" s="14"/>
      <c r="M4153" s="14"/>
      <c r="N4153" s="14"/>
      <c r="O4153" s="14"/>
    </row>
    <row r="4154" spans="1:15">
      <c r="A4154" s="14"/>
      <c r="B4154" s="14"/>
      <c r="C4154" s="14"/>
      <c r="D4154" s="14"/>
      <c r="E4154" s="14"/>
      <c r="F4154" s="14"/>
      <c r="G4154" s="14"/>
      <c r="H4154" s="14"/>
      <c r="I4154" s="14"/>
      <c r="J4154" s="14"/>
      <c r="K4154" s="14"/>
      <c r="L4154" s="14"/>
      <c r="M4154" s="14"/>
      <c r="N4154" s="14"/>
      <c r="O4154" s="14"/>
    </row>
    <row r="4155" spans="1:15">
      <c r="A4155" s="14"/>
      <c r="B4155" s="14"/>
      <c r="C4155" s="14"/>
      <c r="D4155" s="14"/>
      <c r="E4155" s="14"/>
      <c r="F4155" s="14"/>
      <c r="G4155" s="14"/>
      <c r="H4155" s="14"/>
      <c r="I4155" s="14"/>
      <c r="J4155" s="14"/>
      <c r="K4155" s="14"/>
      <c r="L4155" s="14"/>
      <c r="M4155" s="14"/>
      <c r="N4155" s="14"/>
      <c r="O4155" s="14"/>
    </row>
    <row r="4156" spans="1:15">
      <c r="A4156" s="14"/>
      <c r="B4156" s="14"/>
      <c r="C4156" s="14"/>
      <c r="D4156" s="14"/>
      <c r="E4156" s="14"/>
      <c r="F4156" s="14"/>
      <c r="G4156" s="14"/>
      <c r="H4156" s="14"/>
      <c r="I4156" s="14"/>
      <c r="J4156" s="14"/>
      <c r="K4156" s="14"/>
      <c r="L4156" s="14"/>
      <c r="M4156" s="14"/>
      <c r="N4156" s="14"/>
      <c r="O4156" s="14"/>
    </row>
    <row r="4157" spans="1:15">
      <c r="A4157" s="14"/>
      <c r="B4157" s="14"/>
      <c r="C4157" s="14"/>
      <c r="D4157" s="14"/>
      <c r="E4157" s="14"/>
      <c r="F4157" s="14"/>
      <c r="G4157" s="14"/>
      <c r="H4157" s="14"/>
      <c r="I4157" s="14"/>
      <c r="J4157" s="14"/>
      <c r="K4157" s="14"/>
      <c r="L4157" s="14"/>
      <c r="M4157" s="14"/>
      <c r="N4157" s="14"/>
      <c r="O4157" s="14"/>
    </row>
    <row r="4158" spans="1:15">
      <c r="A4158" s="14"/>
      <c r="B4158" s="14"/>
      <c r="C4158" s="14"/>
      <c r="D4158" s="14"/>
      <c r="E4158" s="14"/>
      <c r="F4158" s="14"/>
      <c r="G4158" s="14"/>
      <c r="H4158" s="14"/>
      <c r="I4158" s="14"/>
      <c r="J4158" s="14"/>
      <c r="K4158" s="14"/>
      <c r="L4158" s="14"/>
      <c r="M4158" s="14"/>
      <c r="N4158" s="14"/>
      <c r="O4158" s="14"/>
    </row>
    <row r="4159" spans="1:15">
      <c r="A4159" s="14"/>
      <c r="B4159" s="14"/>
      <c r="C4159" s="14"/>
      <c r="D4159" s="14"/>
      <c r="E4159" s="14"/>
      <c r="F4159" s="14"/>
      <c r="G4159" s="14"/>
      <c r="H4159" s="14"/>
      <c r="I4159" s="14"/>
      <c r="J4159" s="14"/>
      <c r="K4159" s="14"/>
      <c r="L4159" s="14"/>
      <c r="M4159" s="14"/>
      <c r="N4159" s="14"/>
      <c r="O4159" s="14"/>
    </row>
    <row r="4160" spans="1:15">
      <c r="A4160" s="14"/>
      <c r="B4160" s="14"/>
      <c r="C4160" s="14"/>
      <c r="D4160" s="14"/>
      <c r="E4160" s="14"/>
      <c r="F4160" s="14"/>
      <c r="G4160" s="14"/>
      <c r="H4160" s="14"/>
      <c r="I4160" s="14"/>
      <c r="J4160" s="14"/>
      <c r="K4160" s="14"/>
      <c r="L4160" s="14"/>
      <c r="M4160" s="14"/>
      <c r="N4160" s="14"/>
      <c r="O4160" s="14"/>
    </row>
    <row r="4161" spans="1:15">
      <c r="A4161" s="14"/>
      <c r="B4161" s="14"/>
      <c r="C4161" s="14"/>
      <c r="D4161" s="14"/>
      <c r="E4161" s="14"/>
      <c r="F4161" s="14"/>
      <c r="G4161" s="14"/>
      <c r="H4161" s="14"/>
      <c r="I4161" s="14"/>
      <c r="J4161" s="14"/>
      <c r="K4161" s="14"/>
      <c r="L4161" s="14"/>
      <c r="M4161" s="14"/>
      <c r="N4161" s="14"/>
      <c r="O4161" s="14"/>
    </row>
    <row r="4162" spans="1:15">
      <c r="A4162" s="14"/>
      <c r="B4162" s="14"/>
      <c r="C4162" s="14"/>
      <c r="D4162" s="14"/>
      <c r="E4162" s="14"/>
      <c r="F4162" s="14"/>
      <c r="G4162" s="14"/>
      <c r="H4162" s="14"/>
      <c r="I4162" s="14"/>
      <c r="J4162" s="14"/>
      <c r="K4162" s="14"/>
      <c r="L4162" s="14"/>
      <c r="M4162" s="14"/>
      <c r="N4162" s="14"/>
      <c r="O4162" s="14"/>
    </row>
    <row r="4163" spans="1:15">
      <c r="A4163" s="14"/>
      <c r="B4163" s="14"/>
      <c r="C4163" s="14"/>
      <c r="D4163" s="14"/>
      <c r="E4163" s="14"/>
      <c r="F4163" s="14"/>
      <c r="G4163" s="14"/>
      <c r="H4163" s="14"/>
      <c r="I4163" s="14"/>
      <c r="J4163" s="14"/>
      <c r="K4163" s="14"/>
      <c r="L4163" s="14"/>
      <c r="M4163" s="14"/>
      <c r="N4163" s="14"/>
      <c r="O4163" s="14"/>
    </row>
    <row r="4164" spans="1:15">
      <c r="A4164" s="14"/>
      <c r="B4164" s="14"/>
      <c r="C4164" s="14"/>
      <c r="D4164" s="14"/>
      <c r="E4164" s="14"/>
      <c r="F4164" s="14"/>
      <c r="G4164" s="14"/>
      <c r="H4164" s="14"/>
      <c r="I4164" s="14"/>
      <c r="J4164" s="14"/>
      <c r="K4164" s="14"/>
      <c r="L4164" s="14"/>
      <c r="M4164" s="14"/>
      <c r="N4164" s="14"/>
      <c r="O4164" s="14"/>
    </row>
    <row r="4165" spans="1:15">
      <c r="A4165" s="14"/>
      <c r="B4165" s="14"/>
      <c r="C4165" s="14"/>
      <c r="D4165" s="14"/>
      <c r="E4165" s="14"/>
      <c r="F4165" s="14"/>
      <c r="G4165" s="14"/>
      <c r="H4165" s="14"/>
      <c r="I4165" s="14"/>
      <c r="J4165" s="14"/>
      <c r="K4165" s="14"/>
      <c r="L4165" s="14"/>
      <c r="M4165" s="14"/>
      <c r="N4165" s="14"/>
      <c r="O4165" s="14"/>
    </row>
    <row r="4166" spans="1:15">
      <c r="A4166" s="14"/>
      <c r="B4166" s="14"/>
      <c r="C4166" s="14"/>
      <c r="D4166" s="14"/>
      <c r="E4166" s="14"/>
      <c r="F4166" s="14"/>
      <c r="G4166" s="14"/>
      <c r="H4166" s="14"/>
      <c r="I4166" s="14"/>
      <c r="J4166" s="14"/>
      <c r="K4166" s="14"/>
      <c r="L4166" s="14"/>
      <c r="M4166" s="14"/>
      <c r="N4166" s="14"/>
      <c r="O4166" s="14"/>
    </row>
    <row r="4167" spans="1:15">
      <c r="A4167" s="14"/>
      <c r="B4167" s="14"/>
      <c r="C4167" s="14"/>
      <c r="D4167" s="14"/>
      <c r="E4167" s="14"/>
      <c r="F4167" s="14"/>
      <c r="G4167" s="14"/>
      <c r="H4167" s="14"/>
      <c r="I4167" s="14"/>
      <c r="J4167" s="14"/>
      <c r="K4167" s="14"/>
      <c r="L4167" s="14"/>
      <c r="M4167" s="14"/>
      <c r="N4167" s="14"/>
      <c r="O4167" s="14"/>
    </row>
    <row r="4168" spans="1:15">
      <c r="A4168" s="14"/>
      <c r="B4168" s="14"/>
      <c r="C4168" s="14"/>
      <c r="D4168" s="14"/>
      <c r="E4168" s="14"/>
      <c r="F4168" s="14"/>
      <c r="G4168" s="14"/>
      <c r="H4168" s="14"/>
      <c r="I4168" s="14"/>
      <c r="J4168" s="14"/>
      <c r="K4168" s="14"/>
      <c r="L4168" s="14"/>
      <c r="M4168" s="14"/>
      <c r="N4168" s="14"/>
      <c r="O4168" s="14"/>
    </row>
    <row r="4169" spans="1:15">
      <c r="A4169" s="14"/>
      <c r="B4169" s="14"/>
      <c r="C4169" s="14"/>
      <c r="D4169" s="14"/>
      <c r="E4169" s="14"/>
      <c r="F4169" s="14"/>
      <c r="G4169" s="14"/>
      <c r="H4169" s="14"/>
      <c r="I4169" s="14"/>
      <c r="J4169" s="14"/>
      <c r="K4169" s="14"/>
      <c r="L4169" s="14"/>
      <c r="M4169" s="14"/>
      <c r="N4169" s="14"/>
      <c r="O4169" s="14"/>
    </row>
    <row r="4170" spans="1:15">
      <c r="A4170" s="14"/>
      <c r="B4170" s="14"/>
      <c r="C4170" s="14"/>
      <c r="D4170" s="14"/>
      <c r="E4170" s="14"/>
      <c r="F4170" s="14"/>
      <c r="G4170" s="14"/>
      <c r="H4170" s="14"/>
      <c r="I4170" s="14"/>
      <c r="J4170" s="14"/>
      <c r="K4170" s="14"/>
      <c r="L4170" s="14"/>
      <c r="M4170" s="14"/>
      <c r="N4170" s="14"/>
      <c r="O4170" s="14"/>
    </row>
    <row r="4171" spans="1:15">
      <c r="A4171" s="14"/>
      <c r="B4171" s="14"/>
      <c r="C4171" s="14"/>
      <c r="D4171" s="14"/>
      <c r="E4171" s="14"/>
      <c r="F4171" s="14"/>
      <c r="G4171" s="14"/>
      <c r="H4171" s="14"/>
      <c r="I4171" s="14"/>
      <c r="J4171" s="14"/>
      <c r="K4171" s="14"/>
      <c r="L4171" s="14"/>
      <c r="M4171" s="14"/>
      <c r="N4171" s="14"/>
      <c r="O4171" s="14"/>
    </row>
    <row r="4172" spans="1:15">
      <c r="A4172" s="14"/>
      <c r="B4172" s="14"/>
      <c r="C4172" s="14"/>
      <c r="D4172" s="14"/>
      <c r="E4172" s="14"/>
      <c r="F4172" s="14"/>
      <c r="G4172" s="14"/>
      <c r="H4172" s="14"/>
      <c r="I4172" s="14"/>
      <c r="J4172" s="14"/>
      <c r="K4172" s="14"/>
      <c r="L4172" s="14"/>
      <c r="M4172" s="14"/>
      <c r="N4172" s="14"/>
      <c r="O4172" s="14"/>
    </row>
    <row r="4173" spans="1:15">
      <c r="A4173" s="14"/>
      <c r="B4173" s="14"/>
      <c r="C4173" s="14"/>
      <c r="D4173" s="14"/>
      <c r="E4173" s="14"/>
      <c r="F4173" s="14"/>
      <c r="G4173" s="14"/>
      <c r="H4173" s="14"/>
      <c r="I4173" s="14"/>
      <c r="J4173" s="14"/>
      <c r="K4173" s="14"/>
      <c r="L4173" s="14"/>
      <c r="M4173" s="14"/>
      <c r="N4173" s="14"/>
      <c r="O4173" s="14"/>
    </row>
    <row r="4174" spans="1:15">
      <c r="A4174" s="14"/>
      <c r="B4174" s="14"/>
      <c r="C4174" s="14"/>
      <c r="D4174" s="14"/>
      <c r="E4174" s="14"/>
      <c r="F4174" s="14"/>
      <c r="G4174" s="14"/>
      <c r="H4174" s="14"/>
      <c r="I4174" s="14"/>
      <c r="J4174" s="14"/>
      <c r="K4174" s="14"/>
      <c r="L4174" s="14"/>
      <c r="M4174" s="14"/>
      <c r="N4174" s="14"/>
      <c r="O4174" s="14"/>
    </row>
    <row r="4175" spans="1:15">
      <c r="A4175" s="14"/>
      <c r="B4175" s="14"/>
      <c r="C4175" s="14"/>
      <c r="D4175" s="14"/>
      <c r="E4175" s="14"/>
      <c r="F4175" s="14"/>
      <c r="G4175" s="14"/>
      <c r="H4175" s="14"/>
      <c r="I4175" s="14"/>
      <c r="J4175" s="14"/>
      <c r="K4175" s="14"/>
      <c r="L4175" s="14"/>
      <c r="M4175" s="14"/>
      <c r="N4175" s="14"/>
      <c r="O4175" s="14"/>
    </row>
    <row r="4176" spans="1:15">
      <c r="A4176" s="14"/>
      <c r="B4176" s="14"/>
      <c r="C4176" s="14"/>
      <c r="D4176" s="14"/>
      <c r="E4176" s="14"/>
      <c r="F4176" s="14"/>
      <c r="G4176" s="14"/>
      <c r="H4176" s="14"/>
      <c r="I4176" s="14"/>
      <c r="J4176" s="14"/>
      <c r="K4176" s="14"/>
      <c r="L4176" s="14"/>
      <c r="M4176" s="14"/>
      <c r="N4176" s="14"/>
      <c r="O4176" s="14"/>
    </row>
    <row r="4177" spans="1:15">
      <c r="A4177" s="14"/>
      <c r="B4177" s="14"/>
      <c r="C4177" s="14"/>
      <c r="D4177" s="14"/>
      <c r="E4177" s="14"/>
      <c r="F4177" s="14"/>
      <c r="G4177" s="14"/>
      <c r="H4177" s="14"/>
      <c r="I4177" s="14"/>
      <c r="J4177" s="14"/>
      <c r="K4177" s="14"/>
      <c r="L4177" s="14"/>
      <c r="M4177" s="14"/>
      <c r="N4177" s="14"/>
      <c r="O4177" s="14"/>
    </row>
    <row r="4178" spans="1:15">
      <c r="A4178" s="14"/>
      <c r="B4178" s="14"/>
      <c r="C4178" s="14"/>
      <c r="D4178" s="14"/>
      <c r="E4178" s="14"/>
      <c r="F4178" s="14"/>
      <c r="G4178" s="14"/>
      <c r="H4178" s="14"/>
      <c r="I4178" s="14"/>
      <c r="J4178" s="14"/>
      <c r="K4178" s="14"/>
      <c r="L4178" s="14"/>
      <c r="M4178" s="14"/>
      <c r="N4178" s="14"/>
      <c r="O4178" s="14"/>
    </row>
    <row r="4179" spans="1:15">
      <c r="A4179" s="14"/>
      <c r="B4179" s="14"/>
      <c r="C4179" s="14"/>
      <c r="D4179" s="14"/>
      <c r="E4179" s="14"/>
      <c r="F4179" s="14"/>
      <c r="G4179" s="14"/>
      <c r="H4179" s="14"/>
      <c r="I4179" s="14"/>
      <c r="J4179" s="14"/>
      <c r="K4179" s="14"/>
      <c r="L4179" s="14"/>
      <c r="M4179" s="14"/>
      <c r="N4179" s="14"/>
      <c r="O4179" s="14"/>
    </row>
    <row r="4180" spans="1:15">
      <c r="A4180" s="14"/>
      <c r="B4180" s="14"/>
      <c r="C4180" s="14"/>
      <c r="D4180" s="14"/>
      <c r="E4180" s="14"/>
      <c r="F4180" s="14"/>
      <c r="G4180" s="14"/>
      <c r="H4180" s="14"/>
      <c r="I4180" s="14"/>
      <c r="J4180" s="14"/>
      <c r="K4180" s="14"/>
      <c r="L4180" s="14"/>
      <c r="M4180" s="14"/>
      <c r="N4180" s="14"/>
      <c r="O4180" s="14"/>
    </row>
    <row r="4181" spans="1:15">
      <c r="A4181" s="14"/>
      <c r="B4181" s="14"/>
      <c r="C4181" s="14"/>
      <c r="D4181" s="14"/>
      <c r="E4181" s="14"/>
      <c r="F4181" s="14"/>
      <c r="G4181" s="14"/>
      <c r="H4181" s="14"/>
      <c r="I4181" s="14"/>
      <c r="J4181" s="14"/>
      <c r="K4181" s="14"/>
      <c r="L4181" s="14"/>
      <c r="M4181" s="14"/>
      <c r="N4181" s="14"/>
      <c r="O4181" s="14"/>
    </row>
    <row r="4182" spans="1:15">
      <c r="A4182" s="14"/>
      <c r="B4182" s="14"/>
      <c r="C4182" s="14"/>
      <c r="D4182" s="14"/>
      <c r="E4182" s="14"/>
      <c r="F4182" s="14"/>
      <c r="G4182" s="14"/>
      <c r="H4182" s="14"/>
      <c r="I4182" s="14"/>
      <c r="J4182" s="14"/>
      <c r="K4182" s="14"/>
      <c r="L4182" s="14"/>
      <c r="M4182" s="14"/>
      <c r="N4182" s="14"/>
      <c r="O4182" s="14"/>
    </row>
    <row r="4183" spans="1:15">
      <c r="A4183" s="14"/>
      <c r="B4183" s="14"/>
      <c r="C4183" s="14"/>
      <c r="D4183" s="14"/>
      <c r="E4183" s="14"/>
      <c r="F4183" s="14"/>
      <c r="G4183" s="14"/>
      <c r="H4183" s="14"/>
      <c r="I4183" s="14"/>
      <c r="J4183" s="14"/>
      <c r="K4183" s="14"/>
      <c r="L4183" s="14"/>
      <c r="M4183" s="14"/>
      <c r="N4183" s="14"/>
      <c r="O4183" s="14"/>
    </row>
    <row r="4184" spans="1:15">
      <c r="A4184" s="14"/>
      <c r="B4184" s="14"/>
      <c r="C4184" s="14"/>
      <c r="D4184" s="14"/>
      <c r="E4184" s="14"/>
      <c r="F4184" s="14"/>
      <c r="G4184" s="14"/>
      <c r="H4184" s="14"/>
      <c r="I4184" s="14"/>
      <c r="J4184" s="14"/>
      <c r="K4184" s="14"/>
      <c r="L4184" s="14"/>
      <c r="M4184" s="14"/>
      <c r="N4184" s="14"/>
      <c r="O4184" s="14"/>
    </row>
    <row r="4185" spans="1:15">
      <c r="A4185" s="14"/>
      <c r="B4185" s="14"/>
      <c r="C4185" s="14"/>
      <c r="D4185" s="14"/>
      <c r="E4185" s="14"/>
      <c r="F4185" s="14"/>
      <c r="G4185" s="14"/>
      <c r="H4185" s="14"/>
      <c r="I4185" s="14"/>
      <c r="J4185" s="14"/>
      <c r="K4185" s="14"/>
      <c r="L4185" s="14"/>
      <c r="M4185" s="14"/>
      <c r="N4185" s="14"/>
      <c r="O4185" s="14"/>
    </row>
    <row r="4186" spans="1:15">
      <c r="A4186" s="14"/>
      <c r="B4186" s="14"/>
      <c r="C4186" s="14"/>
      <c r="D4186" s="14"/>
      <c r="E4186" s="14"/>
      <c r="F4186" s="14"/>
      <c r="G4186" s="14"/>
      <c r="H4186" s="14"/>
      <c r="I4186" s="14"/>
      <c r="J4186" s="14"/>
      <c r="K4186" s="14"/>
      <c r="L4186" s="14"/>
      <c r="M4186" s="14"/>
      <c r="N4186" s="14"/>
      <c r="O4186" s="14"/>
    </row>
    <row r="4187" spans="1:15">
      <c r="A4187" s="14"/>
      <c r="B4187" s="14"/>
      <c r="C4187" s="14"/>
      <c r="D4187" s="14"/>
      <c r="E4187" s="14"/>
      <c r="F4187" s="14"/>
      <c r="G4187" s="14"/>
      <c r="H4187" s="14"/>
      <c r="I4187" s="14"/>
      <c r="J4187" s="14"/>
      <c r="K4187" s="14"/>
      <c r="L4187" s="14"/>
      <c r="M4187" s="14"/>
      <c r="N4187" s="14"/>
      <c r="O4187" s="14"/>
    </row>
    <row r="4188" spans="1:15">
      <c r="A4188" s="14"/>
      <c r="B4188" s="14"/>
      <c r="C4188" s="14"/>
      <c r="D4188" s="14"/>
      <c r="E4188" s="14"/>
      <c r="F4188" s="14"/>
      <c r="G4188" s="14"/>
      <c r="H4188" s="14"/>
      <c r="I4188" s="14"/>
      <c r="J4188" s="14"/>
      <c r="K4188" s="14"/>
      <c r="L4188" s="14"/>
      <c r="M4188" s="14"/>
      <c r="N4188" s="14"/>
      <c r="O4188" s="14"/>
    </row>
    <row r="4189" spans="1:15">
      <c r="A4189" s="14"/>
      <c r="B4189" s="14"/>
      <c r="C4189" s="14"/>
      <c r="D4189" s="14"/>
      <c r="E4189" s="14"/>
      <c r="F4189" s="14"/>
      <c r="G4189" s="14"/>
      <c r="H4189" s="14"/>
      <c r="I4189" s="14"/>
      <c r="J4189" s="14"/>
      <c r="K4189" s="14"/>
      <c r="L4189" s="14"/>
      <c r="M4189" s="14"/>
      <c r="N4189" s="14"/>
      <c r="O4189" s="14"/>
    </row>
    <row r="4190" spans="1:15">
      <c r="A4190" s="14"/>
      <c r="B4190" s="14"/>
      <c r="C4190" s="14"/>
      <c r="D4190" s="14"/>
      <c r="E4190" s="14"/>
      <c r="F4190" s="14"/>
      <c r="G4190" s="14"/>
      <c r="H4190" s="14"/>
      <c r="I4190" s="14"/>
      <c r="J4190" s="14"/>
      <c r="K4190" s="14"/>
      <c r="L4190" s="14"/>
      <c r="M4190" s="14"/>
      <c r="N4190" s="14"/>
      <c r="O4190" s="14"/>
    </row>
    <row r="4191" spans="1:15">
      <c r="A4191" s="14"/>
      <c r="B4191" s="14"/>
      <c r="C4191" s="14"/>
      <c r="D4191" s="14"/>
      <c r="E4191" s="14"/>
      <c r="F4191" s="14"/>
      <c r="G4191" s="14"/>
      <c r="H4191" s="14"/>
      <c r="I4191" s="14"/>
      <c r="J4191" s="14"/>
      <c r="K4191" s="14"/>
      <c r="L4191" s="14"/>
      <c r="M4191" s="14"/>
      <c r="N4191" s="14"/>
      <c r="O4191" s="14"/>
    </row>
    <row r="4192" spans="1:15">
      <c r="A4192" s="14"/>
      <c r="B4192" s="14"/>
      <c r="C4192" s="14"/>
      <c r="D4192" s="14"/>
      <c r="E4192" s="14"/>
      <c r="F4192" s="14"/>
      <c r="G4192" s="14"/>
      <c r="H4192" s="14"/>
      <c r="I4192" s="14"/>
      <c r="J4192" s="14"/>
      <c r="K4192" s="14"/>
      <c r="L4192" s="14"/>
      <c r="M4192" s="14"/>
      <c r="N4192" s="14"/>
      <c r="O4192" s="14"/>
    </row>
  </sheetData>
  <sheetProtection selectLockedCells="1"/>
  <autoFilter ref="A8:O8"/>
  <mergeCells count="18">
    <mergeCell ref="B1:D1"/>
    <mergeCell ref="B2:D2"/>
    <mergeCell ref="B3:D3"/>
    <mergeCell ref="A23:C23"/>
    <mergeCell ref="E23:I23"/>
    <mergeCell ref="N23:N25"/>
    <mergeCell ref="A24:C25"/>
    <mergeCell ref="E24:I25"/>
    <mergeCell ref="A14:C14"/>
    <mergeCell ref="A15:C16"/>
    <mergeCell ref="E14:I14"/>
    <mergeCell ref="E15:I16"/>
    <mergeCell ref="N14:N16"/>
    <mergeCell ref="A31:C31"/>
    <mergeCell ref="E31:I31"/>
    <mergeCell ref="N31:N33"/>
    <mergeCell ref="A32:C33"/>
    <mergeCell ref="E32:I33"/>
  </mergeCells>
  <phoneticPr fontId="34" type="noConversion"/>
  <conditionalFormatting sqref="B1:B3">
    <cfRule type="containsBlanks" dxfId="21" priority="9">
      <formula>LEN(TRIM(B1))=0</formula>
    </cfRule>
  </conditionalFormatting>
  <conditionalFormatting sqref="A4193:O65400 C9:J9 C28:D29 C10:D10 E27:J29 D27 B30:J30 D11:D13 E10:J13 A9:A13 A17:A21 D26:J26 A26:A30 M9:O13 D17:J21 M17:O21 M26:O30">
    <cfRule type="containsBlanks" dxfId="20" priority="8">
      <formula>LEN(TRIM(A9))=0</formula>
    </cfRule>
  </conditionalFormatting>
  <conditionalFormatting sqref="D22:J22 A22 M22:O22">
    <cfRule type="containsBlanks" dxfId="19" priority="5">
      <formula>LEN(TRIM(A22))=0</formula>
    </cfRule>
  </conditionalFormatting>
  <conditionalFormatting sqref="K9:L13">
    <cfRule type="containsBlanks" dxfId="10" priority="4">
      <formula>LEN(TRIM(K9))=0</formula>
    </cfRule>
  </conditionalFormatting>
  <conditionalFormatting sqref="K17:L18 K20:L22">
    <cfRule type="containsBlanks" dxfId="7" priority="3">
      <formula>LEN(TRIM(K17))=0</formula>
    </cfRule>
  </conditionalFormatting>
  <conditionalFormatting sqref="K26:L30">
    <cfRule type="containsBlanks" dxfId="4" priority="2">
      <formula>LEN(TRIM(K26))=0</formula>
    </cfRule>
  </conditionalFormatting>
  <conditionalFormatting sqref="K19">
    <cfRule type="containsBlanks" dxfId="1" priority="1">
      <formula>LEN(TRIM(K19))=0</formula>
    </cfRule>
  </conditionalFormatting>
  <dataValidations count="2">
    <dataValidation type="list" allowBlank="1" showInputMessage="1" showErrorMessage="1" sqref="O9:O65400">
      <formula1>"Evet,Hayır"</formula1>
    </dataValidation>
    <dataValidation type="list" allowBlank="1" showInputMessage="1" showErrorMessage="1" sqref="D9:D65400">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C20" sqref="C2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5" t="str">
        <f>IF('1_GO'!C3="","",'1_GO'!C3)</f>
        <v>MİLLİ EMLAK SÜREÇ GRUBU</v>
      </c>
      <c r="C1" s="185"/>
      <c r="D1" s="185"/>
      <c r="E1" s="35" t="s">
        <v>808</v>
      </c>
      <c r="F1" s="14"/>
    </row>
    <row r="2" spans="1:6">
      <c r="A2" s="1" t="s">
        <v>786</v>
      </c>
      <c r="B2" s="186" t="str">
        <f>IF('1_GO'!C4="","",'1_GO'!C4)</f>
        <v>ELDEN ÇIKARMA ANA SÜRECİ</v>
      </c>
      <c r="C2" s="186"/>
      <c r="D2" s="186"/>
      <c r="E2" s="14"/>
      <c r="F2" s="14"/>
    </row>
    <row r="3" spans="1:6">
      <c r="A3" s="1" t="s">
        <v>785</v>
      </c>
      <c r="B3" s="187" t="str">
        <f>IF('1_GO'!C5="","",'1_GO'!C5)</f>
        <v>DOĞRUDAN SATIŞ İŞLEMLERİ SÜRECİ</v>
      </c>
      <c r="C3" s="187"/>
      <c r="D3" s="187"/>
      <c r="E3" s="14"/>
      <c r="F3" s="14"/>
    </row>
    <row r="4" spans="1:6">
      <c r="A4" s="2"/>
      <c r="B4" s="2"/>
      <c r="C4" s="2"/>
      <c r="D4" s="14"/>
      <c r="E4" s="14"/>
      <c r="F4" s="14"/>
    </row>
    <row r="5" spans="1:6" ht="21.75">
      <c r="A5" s="6" t="s">
        <v>109</v>
      </c>
      <c r="B5" s="7"/>
      <c r="C5" s="7"/>
      <c r="D5" s="16"/>
      <c r="E5" s="188" t="s">
        <v>113</v>
      </c>
      <c r="F5" s="14"/>
    </row>
    <row r="6" spans="1:6">
      <c r="A6" s="9"/>
      <c r="B6" s="10"/>
      <c r="C6" s="10"/>
      <c r="D6" s="17"/>
      <c r="E6" s="189"/>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1151</v>
      </c>
      <c r="C9" s="30" t="s">
        <v>1058</v>
      </c>
      <c r="D9" s="30" t="s">
        <v>1132</v>
      </c>
      <c r="E9" s="30" t="s">
        <v>1133</v>
      </c>
      <c r="F9" s="30" t="s">
        <v>1134</v>
      </c>
    </row>
    <row r="10" spans="1:6">
      <c r="A10" s="29">
        <v>2</v>
      </c>
      <c r="B10" s="12" t="s">
        <v>1151</v>
      </c>
      <c r="C10" s="30" t="s">
        <v>1060</v>
      </c>
      <c r="D10" s="30" t="s">
        <v>1138</v>
      </c>
      <c r="E10" s="30" t="s">
        <v>1135</v>
      </c>
      <c r="F10" s="30" t="s">
        <v>1136</v>
      </c>
    </row>
    <row r="11" spans="1:6">
      <c r="A11" s="29">
        <v>3</v>
      </c>
      <c r="B11" s="12" t="s">
        <v>1151</v>
      </c>
      <c r="C11" s="30" t="s">
        <v>1059</v>
      </c>
      <c r="D11" s="30" t="s">
        <v>1137</v>
      </c>
      <c r="E11" s="30" t="s">
        <v>1135</v>
      </c>
      <c r="F11" s="30" t="s">
        <v>1139</v>
      </c>
    </row>
    <row r="12" spans="1:6">
      <c r="A12" s="29">
        <v>4</v>
      </c>
      <c r="B12" s="12" t="s">
        <v>1151</v>
      </c>
      <c r="C12" s="30" t="s">
        <v>1061</v>
      </c>
      <c r="D12" s="30" t="s">
        <v>1132</v>
      </c>
      <c r="E12" s="30" t="s">
        <v>1135</v>
      </c>
      <c r="F12" s="30" t="s">
        <v>1134</v>
      </c>
    </row>
    <row r="13" spans="1:6">
      <c r="A13" s="29">
        <v>5</v>
      </c>
      <c r="B13" s="12" t="s">
        <v>1061</v>
      </c>
      <c r="C13" s="30" t="s">
        <v>1062</v>
      </c>
      <c r="D13" s="30" t="s">
        <v>1132</v>
      </c>
      <c r="E13" s="30" t="s">
        <v>1135</v>
      </c>
      <c r="F13" s="30" t="s">
        <v>1134</v>
      </c>
    </row>
    <row r="14" spans="1:6">
      <c r="A14" s="29">
        <v>6</v>
      </c>
      <c r="B14" s="12" t="s">
        <v>1062</v>
      </c>
      <c r="C14" s="12" t="s">
        <v>1151</v>
      </c>
      <c r="D14" s="30" t="s">
        <v>1137</v>
      </c>
      <c r="E14" s="30" t="s">
        <v>1133</v>
      </c>
      <c r="F14" s="30" t="s">
        <v>1140</v>
      </c>
    </row>
    <row r="15" spans="1:6">
      <c r="A15" s="29">
        <v>7</v>
      </c>
      <c r="B15" s="30" t="s">
        <v>1152</v>
      </c>
      <c r="C15" s="12" t="s">
        <v>1151</v>
      </c>
      <c r="D15" s="30" t="s">
        <v>1137</v>
      </c>
      <c r="E15" s="30" t="s">
        <v>1133</v>
      </c>
      <c r="F15" s="30" t="s">
        <v>1139</v>
      </c>
    </row>
  </sheetData>
  <sheetProtection formatCells="0" selectLockedCells="1"/>
  <mergeCells count="4">
    <mergeCell ref="B1:D1"/>
    <mergeCell ref="B2:D2"/>
    <mergeCell ref="B3:D3"/>
    <mergeCell ref="E5:E6"/>
  </mergeCells>
  <phoneticPr fontId="34" type="noConversion"/>
  <conditionalFormatting sqref="B1:B3">
    <cfRule type="containsBlanks" dxfId="18" priority="4">
      <formula>LEN(TRIM(B1))=0</formula>
    </cfRule>
  </conditionalFormatting>
  <conditionalFormatting sqref="A16:F65536 A9:A14 C9:F13 A15:B15 D14:F15">
    <cfRule type="containsBlanks" dxfId="17" priority="3">
      <formula>LEN(TRIM(A9))=0</formula>
    </cfRule>
  </conditionalFormatting>
  <conditionalFormatting sqref="B9:B14">
    <cfRule type="containsBlanks" dxfId="16" priority="2">
      <formula>LEN(TRIM(B9))=0</formula>
    </cfRule>
  </conditionalFormatting>
  <conditionalFormatting sqref="C14:C15">
    <cfRule type="containsBlanks" dxfId="15" priority="1">
      <formula>LEN(TRIM(C14))=0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4" sqref="G4"/>
    </sheetView>
  </sheetViews>
  <sheetFormatPr defaultRowHeight="17.25"/>
  <sheetData>
    <row r="1" spans="1:11" ht="22.5">
      <c r="A1" s="190" t="s">
        <v>1195</v>
      </c>
      <c r="B1" s="190"/>
      <c r="C1" s="190"/>
      <c r="D1" s="190"/>
      <c r="E1" s="190"/>
      <c r="F1" s="190"/>
      <c r="G1" s="190"/>
      <c r="H1" s="190"/>
      <c r="I1" s="35" t="s">
        <v>808</v>
      </c>
    </row>
    <row r="2" spans="1:11" ht="22.5">
      <c r="A2" s="136"/>
      <c r="B2" s="136"/>
      <c r="C2" s="136"/>
      <c r="D2" s="136" t="s">
        <v>112</v>
      </c>
      <c r="E2" s="136"/>
      <c r="F2" s="136"/>
      <c r="G2" s="136"/>
      <c r="H2" s="136"/>
    </row>
    <row r="3" spans="1:11" ht="23.25">
      <c r="A3" s="134"/>
      <c r="B3" s="135"/>
      <c r="C3" s="135"/>
      <c r="D3" s="135"/>
      <c r="E3" s="135"/>
      <c r="F3" s="135"/>
      <c r="G3" s="135"/>
      <c r="H3" s="135"/>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21" sqref="D2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5" t="str">
        <f>IF('1_GO'!C3="","",'1_GO'!C3)</f>
        <v>MİLLİ EMLAK SÜREÇ GRUBU</v>
      </c>
      <c r="C1" s="185"/>
      <c r="D1" s="185"/>
      <c r="E1" s="35" t="s">
        <v>808</v>
      </c>
      <c r="F1" s="14"/>
      <c r="G1" s="14"/>
    </row>
    <row r="2" spans="1:7">
      <c r="A2" s="1" t="s">
        <v>786</v>
      </c>
      <c r="B2" s="186" t="str">
        <f>IF('1_GO'!C4="","",'1_GO'!C4)</f>
        <v>ELDEN ÇIKARMA ANA SÜRECİ</v>
      </c>
      <c r="C2" s="186"/>
      <c r="D2" s="186"/>
      <c r="E2" s="14"/>
      <c r="F2" s="14"/>
      <c r="G2" s="14"/>
    </row>
    <row r="3" spans="1:7">
      <c r="A3" s="1" t="s">
        <v>785</v>
      </c>
      <c r="B3" s="187" t="str">
        <f>IF('1_GO'!C5="","",'1_GO'!C5)</f>
        <v>DOĞRUDAN SATIŞ İŞLEMLERİ SÜRECİ</v>
      </c>
      <c r="C3" s="187"/>
      <c r="D3" s="18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1196</v>
      </c>
      <c r="C10" s="30" t="s">
        <v>1141</v>
      </c>
      <c r="D10" s="30" t="s">
        <v>54</v>
      </c>
      <c r="E10" s="30" t="s">
        <v>1142</v>
      </c>
      <c r="F10" s="30" t="s">
        <v>1144</v>
      </c>
      <c r="G10" s="30" t="s">
        <v>1143</v>
      </c>
    </row>
  </sheetData>
  <sheetProtection formatCells="0" selectLockedCells="1"/>
  <mergeCells count="3">
    <mergeCell ref="B1:D1"/>
    <mergeCell ref="B2:D2"/>
    <mergeCell ref="B3:D3"/>
  </mergeCells>
  <phoneticPr fontId="34" type="noConversion"/>
  <conditionalFormatting sqref="B1:B3">
    <cfRule type="containsBlanks" dxfId="14" priority="2">
      <formula>LEN(TRIM(B1))=0</formula>
    </cfRule>
  </conditionalFormatting>
  <conditionalFormatting sqref="A10:G65536">
    <cfRule type="containsBlanks" dxfId="1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28" sqref="E28"/>
    </sheetView>
  </sheetViews>
  <sheetFormatPr defaultRowHeight="17.25"/>
  <sheetData>
    <row r="1" spans="1:9" ht="23.25">
      <c r="A1" s="150" t="s">
        <v>1056</v>
      </c>
      <c r="B1" s="150"/>
      <c r="C1" s="150"/>
      <c r="D1" s="150"/>
      <c r="E1" s="150"/>
      <c r="F1" s="150"/>
      <c r="G1" s="150"/>
      <c r="H1" s="150"/>
      <c r="I1" s="150"/>
    </row>
    <row r="2" spans="1:9" ht="23.25">
      <c r="A2" s="150" t="s">
        <v>1057</v>
      </c>
      <c r="B2" s="150"/>
      <c r="C2" s="150"/>
      <c r="D2" s="150"/>
      <c r="E2" s="150"/>
      <c r="F2" s="150"/>
      <c r="G2" s="150"/>
      <c r="H2" s="150"/>
      <c r="I2" s="150"/>
    </row>
    <row r="3" spans="1:9" ht="23.25">
      <c r="A3" s="149" t="s">
        <v>1150</v>
      </c>
      <c r="B3" s="149"/>
      <c r="C3" s="149"/>
      <c r="D3" s="149"/>
      <c r="E3" s="149"/>
      <c r="F3" s="149"/>
      <c r="G3" s="149"/>
      <c r="H3" s="149"/>
      <c r="I3" s="149"/>
    </row>
    <row r="17" spans="8:8">
      <c r="H17" s="112"/>
    </row>
    <row r="34" spans="1:9" ht="18" thickBot="1"/>
    <row r="35" spans="1:9">
      <c r="A35" s="151" t="s">
        <v>1184</v>
      </c>
      <c r="B35" s="152"/>
      <c r="C35" s="152"/>
      <c r="D35" s="153"/>
      <c r="E35" s="151" t="s">
        <v>1185</v>
      </c>
      <c r="F35" s="152"/>
      <c r="G35" s="152"/>
      <c r="H35" s="152"/>
      <c r="I35" s="153"/>
    </row>
    <row r="36" spans="1:9" ht="18.75" customHeight="1">
      <c r="A36" s="146" t="s">
        <v>1148</v>
      </c>
      <c r="B36" s="147"/>
      <c r="C36" s="147"/>
      <c r="D36" s="148"/>
      <c r="E36" s="146" t="s">
        <v>1062</v>
      </c>
      <c r="F36" s="147"/>
      <c r="G36" s="147"/>
      <c r="H36" s="147"/>
      <c r="I36" s="148"/>
    </row>
    <row r="37" spans="1:9" ht="18" thickBot="1">
      <c r="A37" s="114"/>
      <c r="B37" s="115"/>
      <c r="C37" s="115"/>
      <c r="D37" s="116"/>
      <c r="E37" s="114"/>
      <c r="F37" s="115"/>
      <c r="G37" s="115"/>
      <c r="H37" s="115"/>
      <c r="I37" s="116"/>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2" sqref="F1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5" t="str">
        <f>IF('1_GO'!C3="","",'1_GO'!C3)</f>
        <v>MİLLİ EMLAK SÜREÇ GRUBU</v>
      </c>
      <c r="C1" s="185"/>
      <c r="D1" s="185"/>
      <c r="E1" s="35" t="s">
        <v>808</v>
      </c>
      <c r="F1" s="14"/>
    </row>
    <row r="2" spans="1:6">
      <c r="A2" s="1" t="s">
        <v>786</v>
      </c>
      <c r="B2" s="186" t="str">
        <f>IF('1_GO'!C4="","",'1_GO'!C4)</f>
        <v>ELDEN ÇIKARMA ANA SÜRECİ</v>
      </c>
      <c r="C2" s="186"/>
      <c r="D2" s="186"/>
      <c r="E2" s="14"/>
      <c r="F2" s="14"/>
    </row>
    <row r="3" spans="1:6">
      <c r="A3" s="1" t="s">
        <v>785</v>
      </c>
      <c r="B3" s="187" t="str">
        <f>IF('1_GO'!C5="","",'1_GO'!C5)</f>
        <v>DOĞRUDAN SATIŞ İŞLEMLERİ SÜRECİ</v>
      </c>
      <c r="C3" s="187"/>
      <c r="D3" s="18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1145</v>
      </c>
      <c r="C10" s="29" t="s">
        <v>1146</v>
      </c>
      <c r="D10" s="29" t="s">
        <v>1147</v>
      </c>
      <c r="E10" s="29" t="s">
        <v>1147</v>
      </c>
      <c r="F10" s="29" t="s">
        <v>1148</v>
      </c>
    </row>
  </sheetData>
  <sheetProtection selectLockedCells="1"/>
  <mergeCells count="3">
    <mergeCell ref="B1:D1"/>
    <mergeCell ref="B2:D2"/>
    <mergeCell ref="B3:D3"/>
  </mergeCells>
  <phoneticPr fontId="34" type="noConversion"/>
  <conditionalFormatting sqref="B1:B3">
    <cfRule type="containsBlanks" dxfId="12" priority="2">
      <formula>LEN(TRIM(B1))=0</formula>
    </cfRule>
  </conditionalFormatting>
  <conditionalFormatting sqref="A10:F65536">
    <cfRule type="containsBlanks" dxfId="11"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1" t="s">
        <v>909</v>
      </c>
      <c r="B28" s="22" t="s">
        <v>910</v>
      </c>
      <c r="C28" s="22" t="s">
        <v>911</v>
      </c>
      <c r="D28" s="22" t="s">
        <v>912</v>
      </c>
    </row>
    <row r="29" spans="1:4" ht="63.75">
      <c r="A29" s="192"/>
      <c r="B29" s="22" t="s">
        <v>913</v>
      </c>
      <c r="C29" s="22" t="s">
        <v>911</v>
      </c>
      <c r="D29" s="22" t="s">
        <v>912</v>
      </c>
    </row>
    <row r="30" spans="1:4" ht="51">
      <c r="A30" s="19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4" t="s">
        <v>924</v>
      </c>
      <c r="B33" s="22" t="s">
        <v>925</v>
      </c>
      <c r="C33" s="22" t="s">
        <v>926</v>
      </c>
      <c r="D33" s="22" t="s">
        <v>927</v>
      </c>
    </row>
    <row r="34" spans="1:4" ht="51">
      <c r="A34" s="195"/>
      <c r="B34" s="22" t="s">
        <v>928</v>
      </c>
      <c r="C34" s="22" t="s">
        <v>929</v>
      </c>
      <c r="D34" s="22" t="s">
        <v>930</v>
      </c>
    </row>
    <row r="35" spans="1:4" ht="51">
      <c r="A35" s="21" t="s">
        <v>931</v>
      </c>
      <c r="B35" s="22" t="s">
        <v>932</v>
      </c>
      <c r="C35" s="22" t="s">
        <v>931</v>
      </c>
      <c r="D35" s="22" t="s">
        <v>933</v>
      </c>
    </row>
    <row r="36" spans="1:4" ht="25.5">
      <c r="A36" s="194" t="s">
        <v>934</v>
      </c>
      <c r="B36" s="22" t="s">
        <v>935</v>
      </c>
      <c r="C36" s="22" t="s">
        <v>936</v>
      </c>
      <c r="D36" s="22" t="s">
        <v>937</v>
      </c>
    </row>
    <row r="37" spans="1:4" ht="25.5">
      <c r="A37" s="196"/>
      <c r="B37" s="22" t="s">
        <v>938</v>
      </c>
      <c r="C37" s="22" t="s">
        <v>936</v>
      </c>
      <c r="D37" s="22" t="s">
        <v>937</v>
      </c>
    </row>
    <row r="38" spans="1:4" ht="38.25">
      <c r="A38" s="19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E30" sqref="E30"/>
    </sheetView>
  </sheetViews>
  <sheetFormatPr defaultRowHeight="17.25"/>
  <sheetData>
    <row r="1" spans="1:9" ht="23.25">
      <c r="A1" s="150" t="s">
        <v>1056</v>
      </c>
      <c r="B1" s="150"/>
      <c r="C1" s="150"/>
      <c r="D1" s="150"/>
      <c r="E1" s="150"/>
      <c r="F1" s="150"/>
      <c r="G1" s="150"/>
      <c r="H1" s="150"/>
      <c r="I1" s="150"/>
    </row>
    <row r="2" spans="1:9" ht="23.25">
      <c r="A2" s="150" t="s">
        <v>1057</v>
      </c>
      <c r="B2" s="150"/>
      <c r="C2" s="150"/>
      <c r="D2" s="150"/>
      <c r="E2" s="150"/>
      <c r="F2" s="150"/>
      <c r="G2" s="150"/>
      <c r="H2" s="150"/>
      <c r="I2" s="150"/>
    </row>
    <row r="3" spans="1:9" ht="23.25">
      <c r="A3" s="149" t="s">
        <v>1150</v>
      </c>
      <c r="B3" s="149"/>
      <c r="C3" s="149"/>
      <c r="D3" s="149"/>
      <c r="E3" s="149"/>
      <c r="F3" s="149"/>
      <c r="G3" s="149"/>
      <c r="H3" s="149"/>
      <c r="I3" s="149"/>
    </row>
    <row r="34" spans="1:9" ht="18" thickBot="1"/>
    <row r="35" spans="1:9">
      <c r="A35" s="151" t="s">
        <v>1184</v>
      </c>
      <c r="B35" s="152"/>
      <c r="C35" s="152"/>
      <c r="D35" s="153"/>
      <c r="E35" s="151" t="s">
        <v>1185</v>
      </c>
      <c r="F35" s="152"/>
      <c r="G35" s="152"/>
      <c r="H35" s="152"/>
      <c r="I35" s="153"/>
    </row>
    <row r="36" spans="1:9" ht="18.75" customHeight="1">
      <c r="A36" s="146" t="s">
        <v>1148</v>
      </c>
      <c r="B36" s="147"/>
      <c r="C36" s="147"/>
      <c r="D36" s="148"/>
      <c r="E36" s="146" t="s">
        <v>1062</v>
      </c>
      <c r="F36" s="147"/>
      <c r="G36" s="147"/>
      <c r="H36" s="147"/>
      <c r="I36" s="14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E29" sqref="E29"/>
    </sheetView>
  </sheetViews>
  <sheetFormatPr defaultRowHeight="17.25"/>
  <sheetData>
    <row r="1" spans="1:9" ht="23.25">
      <c r="A1" s="150" t="s">
        <v>1056</v>
      </c>
      <c r="B1" s="150"/>
      <c r="C1" s="150"/>
      <c r="D1" s="150"/>
      <c r="E1" s="150"/>
      <c r="F1" s="150"/>
      <c r="G1" s="150"/>
      <c r="H1" s="150"/>
      <c r="I1" s="150"/>
    </row>
    <row r="2" spans="1:9" ht="23.25">
      <c r="A2" s="150" t="s">
        <v>1057</v>
      </c>
      <c r="B2" s="150"/>
      <c r="C2" s="150"/>
      <c r="D2" s="150"/>
      <c r="E2" s="150"/>
      <c r="F2" s="150"/>
      <c r="G2" s="150"/>
      <c r="H2" s="150"/>
      <c r="I2" s="150"/>
    </row>
    <row r="3" spans="1:9" ht="23.25">
      <c r="A3" s="149" t="s">
        <v>1150</v>
      </c>
      <c r="B3" s="149"/>
      <c r="C3" s="149"/>
      <c r="D3" s="149"/>
      <c r="E3" s="149"/>
      <c r="F3" s="149"/>
      <c r="G3" s="149"/>
      <c r="H3" s="149"/>
      <c r="I3" s="149"/>
    </row>
    <row r="19" ht="19.5" customHeight="1"/>
    <row r="34" spans="1:9" ht="18" thickBot="1"/>
    <row r="35" spans="1:9">
      <c r="A35" s="151" t="s">
        <v>1184</v>
      </c>
      <c r="B35" s="152"/>
      <c r="C35" s="152"/>
      <c r="D35" s="153"/>
      <c r="E35" s="151" t="s">
        <v>1185</v>
      </c>
      <c r="F35" s="152"/>
      <c r="G35" s="152"/>
      <c r="H35" s="152"/>
      <c r="I35" s="153"/>
    </row>
    <row r="36" spans="1:9" ht="18.75" customHeight="1">
      <c r="A36" s="146" t="s">
        <v>1148</v>
      </c>
      <c r="B36" s="147"/>
      <c r="C36" s="147"/>
      <c r="D36" s="148"/>
      <c r="E36" s="146" t="s">
        <v>1062</v>
      </c>
      <c r="F36" s="147"/>
      <c r="G36" s="147"/>
      <c r="H36" s="147"/>
      <c r="I36" s="14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D19" sqref="D19"/>
    </sheetView>
  </sheetViews>
  <sheetFormatPr defaultRowHeight="17.25"/>
  <sheetData>
    <row r="1" spans="1:9" ht="23.25">
      <c r="A1" s="150" t="s">
        <v>1056</v>
      </c>
      <c r="B1" s="150"/>
      <c r="C1" s="150"/>
      <c r="D1" s="150"/>
      <c r="E1" s="150"/>
      <c r="F1" s="150"/>
      <c r="G1" s="150"/>
      <c r="H1" s="150"/>
      <c r="I1" s="150"/>
    </row>
    <row r="2" spans="1:9" ht="23.25">
      <c r="A2" s="150" t="s">
        <v>1057</v>
      </c>
      <c r="B2" s="150"/>
      <c r="C2" s="150"/>
      <c r="D2" s="150"/>
      <c r="E2" s="150"/>
      <c r="F2" s="150"/>
      <c r="G2" s="150"/>
      <c r="H2" s="150"/>
      <c r="I2" s="150"/>
    </row>
    <row r="3" spans="1:9" ht="23.25">
      <c r="A3" s="149" t="s">
        <v>1150</v>
      </c>
      <c r="B3" s="149"/>
      <c r="C3" s="149"/>
      <c r="D3" s="149"/>
      <c r="E3" s="149"/>
      <c r="F3" s="149"/>
      <c r="G3" s="149"/>
      <c r="H3" s="149"/>
      <c r="I3" s="149"/>
    </row>
    <row r="19" ht="19.5" customHeight="1"/>
    <row r="34" spans="1:9" ht="18" thickBot="1"/>
    <row r="35" spans="1:9">
      <c r="A35" s="151" t="s">
        <v>1184</v>
      </c>
      <c r="B35" s="152"/>
      <c r="C35" s="152"/>
      <c r="D35" s="153"/>
      <c r="E35" s="151" t="s">
        <v>1185</v>
      </c>
      <c r="F35" s="152"/>
      <c r="G35" s="152"/>
      <c r="H35" s="152"/>
      <c r="I35" s="153"/>
    </row>
    <row r="36" spans="1:9" ht="18.75" customHeight="1">
      <c r="A36" s="146" t="s">
        <v>1148</v>
      </c>
      <c r="B36" s="147"/>
      <c r="C36" s="147"/>
      <c r="D36" s="148"/>
      <c r="E36" s="146" t="s">
        <v>1062</v>
      </c>
      <c r="F36" s="147"/>
      <c r="G36" s="147"/>
      <c r="H36" s="147"/>
      <c r="I36" s="148"/>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104</v>
      </c>
      <c r="D1" s="157"/>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4" t="s">
        <v>101</v>
      </c>
      <c r="C36" s="154"/>
      <c r="D36" s="154"/>
      <c r="E36" s="154"/>
      <c r="F36" s="154"/>
      <c r="G36" s="154"/>
      <c r="H36" s="154"/>
      <c r="I36" s="154"/>
      <c r="J36" s="154"/>
      <c r="K36" s="154"/>
      <c r="L36" s="57"/>
      <c r="M36" s="57"/>
      <c r="N36" s="57"/>
      <c r="O36" s="57"/>
      <c r="P36" s="57"/>
      <c r="Q36" s="57"/>
    </row>
    <row r="37" spans="2:17">
      <c r="B37" s="158" t="s">
        <v>47</v>
      </c>
      <c r="C37" s="158"/>
      <c r="D37" s="158"/>
      <c r="E37" s="158"/>
      <c r="F37" s="158"/>
      <c r="G37" s="158"/>
      <c r="H37" s="158"/>
      <c r="I37" s="158"/>
      <c r="J37" s="158"/>
      <c r="K37" s="158"/>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8" t="s">
        <v>102</v>
      </c>
      <c r="C40" s="158"/>
      <c r="D40" s="158"/>
      <c r="E40" s="158"/>
      <c r="F40" s="158"/>
      <c r="G40" s="158"/>
      <c r="H40" s="158"/>
      <c r="I40" s="158"/>
      <c r="J40" s="158"/>
      <c r="K40" s="158"/>
      <c r="L40" s="57"/>
      <c r="M40" s="57"/>
      <c r="N40" s="57"/>
      <c r="O40" s="57"/>
      <c r="P40" s="57"/>
      <c r="Q40" s="57"/>
    </row>
    <row r="41" spans="2:17">
      <c r="B41" s="158" t="s">
        <v>48</v>
      </c>
      <c r="C41" s="158"/>
      <c r="D41" s="158"/>
      <c r="E41" s="158"/>
      <c r="F41" s="158"/>
      <c r="G41" s="158"/>
      <c r="H41" s="158"/>
      <c r="I41" s="158"/>
      <c r="J41" s="158"/>
      <c r="K41" s="158"/>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5" t="s">
        <v>66</v>
      </c>
      <c r="C64" s="156"/>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4" t="s">
        <v>74</v>
      </c>
      <c r="C78" s="154"/>
      <c r="D78" s="154"/>
      <c r="E78" s="154"/>
      <c r="F78" s="154"/>
      <c r="G78" s="154"/>
      <c r="H78" s="154"/>
      <c r="I78" s="154"/>
      <c r="J78" s="154"/>
      <c r="K78" s="154"/>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4" t="s">
        <v>75</v>
      </c>
      <c r="C105" s="154"/>
      <c r="D105" s="154"/>
      <c r="E105" s="154"/>
      <c r="F105" s="154"/>
      <c r="G105" s="154"/>
      <c r="H105" s="154"/>
      <c r="I105" s="154"/>
      <c r="J105" s="154"/>
      <c r="K105" s="154"/>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C23" sqref="C2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9" t="str">
        <f>IF('1_GO'!C3="","",'1_GO'!C3)</f>
        <v>MİLLİ EMLAK SÜREÇ GRUBU</v>
      </c>
      <c r="C1" s="160"/>
      <c r="D1" s="35" t="s">
        <v>808</v>
      </c>
    </row>
    <row r="2" spans="1:4">
      <c r="A2" s="1" t="s">
        <v>786</v>
      </c>
      <c r="B2" s="161"/>
      <c r="C2" s="162"/>
    </row>
    <row r="3" spans="1:4">
      <c r="A3" s="1" t="s">
        <v>785</v>
      </c>
      <c r="B3" s="163" t="str">
        <f>IF('1_GO'!C5="","",'1_GO'!C5)</f>
        <v>DOĞRUDAN SATIŞ İŞLEMLERİ SÜRECİ</v>
      </c>
      <c r="C3" s="164"/>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1151</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1152</v>
      </c>
      <c r="C15" s="12">
        <v>1</v>
      </c>
    </row>
  </sheetData>
  <sheetProtection selectLockedCells="1"/>
  <mergeCells count="3">
    <mergeCell ref="B1:C1"/>
    <mergeCell ref="B2:C2"/>
    <mergeCell ref="B3:C3"/>
  </mergeCells>
  <phoneticPr fontId="34" type="noConversion"/>
  <conditionalFormatting sqref="B1:C3">
    <cfRule type="containsBlanks" dxfId="43" priority="3">
      <formula>LEN(TRIM(B1))=0</formula>
    </cfRule>
  </conditionalFormatting>
  <conditionalFormatting sqref="A9:B150 A151:C65324">
    <cfRule type="containsBlanks" dxfId="42" priority="2">
      <formula>LEN(TRIM(A9))=0</formula>
    </cfRule>
  </conditionalFormatting>
  <conditionalFormatting sqref="C9:C150">
    <cfRule type="containsBlanks" dxfId="4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9" t="str">
        <f>IF('1_GO'!C3="","",'1_GO'!C3)</f>
        <v>MİLLİ EMLAK SÜREÇ GRUBU</v>
      </c>
      <c r="C1" s="160"/>
      <c r="D1" s="35" t="s">
        <v>808</v>
      </c>
    </row>
    <row r="2" spans="1:4">
      <c r="A2" s="1" t="s">
        <v>786</v>
      </c>
      <c r="B2" s="161" t="str">
        <f>IF('1_GO'!C4="","",'1_GO'!C4)</f>
        <v>ELDEN ÇIKARMA ANA SÜRECİ</v>
      </c>
      <c r="C2" s="162"/>
    </row>
    <row r="3" spans="1:4">
      <c r="A3" s="1" t="s">
        <v>785</v>
      </c>
      <c r="B3" s="163" t="str">
        <f>IF('1_GO'!C5="","",'1_GO'!C5)</f>
        <v>DOĞRUDAN SATIŞ İŞLEMLERİ SÜRECİ</v>
      </c>
      <c r="C3" s="164"/>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0" priority="4">
      <formula>LEN(TRIM(B1))=0</formula>
    </cfRule>
  </conditionalFormatting>
  <conditionalFormatting sqref="A130:C65536">
    <cfRule type="containsBlanks" dxfId="39" priority="3">
      <formula>LEN(TRIM(A130))=0</formula>
    </cfRule>
  </conditionalFormatting>
  <conditionalFormatting sqref="A9:B105">
    <cfRule type="containsBlanks" dxfId="38" priority="2">
      <formula>LEN(TRIM(A9))=0</formula>
    </cfRule>
  </conditionalFormatting>
  <conditionalFormatting sqref="C9:C105">
    <cfRule type="containsBlanks" dxfId="3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ANA SÜRECİ</v>
      </c>
    </row>
    <row r="3" spans="1:3">
      <c r="A3" s="1" t="s">
        <v>785</v>
      </c>
      <c r="B3" s="5" t="str">
        <f>IF('1_GO'!C5="","",'1_GO'!C5)</f>
        <v>DOĞRUDAN SATIŞ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4" type="noConversion"/>
  <conditionalFormatting sqref="B1:B3">
    <cfRule type="containsBlanks" dxfId="36" priority="2">
      <formula>LEN(TRIM(B1))=0</formula>
    </cfRule>
  </conditionalFormatting>
  <conditionalFormatting sqref="A9:B65536">
    <cfRule type="containsBlanks" dxfId="3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2014-11-14T12:06:04Z</cp:lastPrinted>
  <dcterms:created xsi:type="dcterms:W3CDTF">2011-03-10T05:19:50Z</dcterms:created>
  <dcterms:modified xsi:type="dcterms:W3CDTF">2015-11-18T13:38:43Z</dcterms:modified>
</cp:coreProperties>
</file>