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540" windowWidth="12120" windowHeight="7605" tabRatio="919"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'37_P_Ac'!$A$1:$M$29</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<sst xmlns="http://schemas.openxmlformats.org/spreadsheetml/2006/main" count="1673" uniqueCount="1112">
  <si>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</si>
  <si>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</si>
  <si>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</si>
  <si>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</si>
  <si>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</si>
  <si>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</si>
  <si>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</si>
  <si>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</si>
  <si>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</si>
  <si>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</si>
  <si>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</si>
  <si>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</si>
  <si>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</si>
  <si>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</si>
  <si>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</si>
  <si>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</si>
  <si>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</si>
  <si>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</si>
  <si>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</si>
  <si>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</si>
  <si>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</si>
  <si>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</si>
  <si>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</si>
  <si>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</si>
  <si>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</si>
  <si>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</si>
  <si>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</si>
  <si>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</si>
  <si>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</si>
  <si>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</si>
  <si>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</si>
  <si>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</si>
  <si>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</si>
  <si>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</si>
  <si>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</si>
  <si>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</si>
  <si>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</si>
  <si>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</si>
  <si>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</si>
  <si>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</si>
  <si>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</si>
  <si>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</si>
  <si>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</si>
  <si>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</si>
  <si>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</si>
  <si>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</si>
  <si>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</si>
  <si>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</si>
  <si>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</si>
  <si>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</si>
  <si>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</si>
  <si>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</si>
  <si>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</si>
  <si>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</si>
  <si>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</si>
  <si>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</si>
  <si>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</si>
  <si>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</si>
  <si>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</si>
  <si>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</si>
  <si>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</si>
  <si>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</si>
  <si>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</si>
  <si>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</si>
  <si>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</si>
  <si>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</si>
  <si>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</si>
  <si>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</si>
  <si>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</si>
  <si>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</si>
  <si>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</si>
  <si>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</si>
  <si>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</si>
  <si>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</si>
  <si>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</si>
  <si>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</si>
  <si>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</si>
  <si>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</si>
  <si>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</si>
  <si>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</si>
  <si>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</si>
  <si>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</si>
  <si>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</si>
  <si>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</si>
  <si>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</si>
  <si>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</si>
  <si>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</si>
  <si>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</si>
  <si>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</si>
  <si>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</si>
  <si>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</si>
  <si>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</si>
  <si>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</si>
  <si>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</si>
  <si>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</si>
  <si>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</si>
  <si>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</si>
  <si>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</si>
  <si>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</si>
  <si>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</si>
  <si>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</si>
  <si>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</si>
  <si>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</si>
  <si>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</si>
  <si>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</si>
  <si>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</si>
  <si>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</si>
  <si>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</si>
  <si>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</si>
  <si>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</si>
  <si>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</si>
  <si>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</si>
  <si>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</si>
  <si>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</si>
  <si>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</si>
  <si>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</si>
  <si>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</si>
  <si>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</si>
  <si>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</si>
  <si>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</si>
  <si>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</si>
  <si>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</si>
  <si>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</si>
  <si>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</si>
  <si>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</si>
  <si>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</si>
  <si>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</si>
  <si>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</si>
  <si>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</si>
  <si>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</si>
  <si>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</si>
  <si>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</si>
  <si>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</si>
  <si>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</si>
  <si>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</si>
  <si>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</si>
  <si>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</si>
  <si>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</si>
  <si>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</si>
  <si>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</si>
  <si>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</si>
  <si>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</si>
  <si>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</si>
  <si>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</si>
  <si>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</si>
  <si>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</si>
  <si>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</si>
  <si>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</si>
  <si>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</si>
  <si>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</si>
  <si>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</si>
  <si>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</si>
  <si>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</si>
  <si>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</si>
  <si>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</si>
  <si>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</si>
  <si>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</si>
  <si>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</si>
  <si>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</si>
  <si>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</si>
  <si>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</si>
  <si>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</si>
  <si>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</si>
  <si>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</si>
  <si>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</si>
  <si>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</si>
  <si>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</si>
  <si>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</si>
  <si>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</si>
  <si>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</si>
  <si>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</si>
  <si>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</si>
  <si>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</si>
  <si>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</si>
  <si>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</si>
  <si>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</si>
  <si>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</si>
  <si>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</si>
  <si>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</si>
  <si>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</si>
  <si>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</si>
  <si>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</si>
  <si>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</si>
  <si>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</si>
  <si>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</si>
  <si>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</si>
  <si>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</si>
  <si>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</si>
  <si>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</si>
  <si>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</si>
  <si>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</si>
  <si>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</si>
  <si>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</si>
  <si>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</si>
  <si>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</si>
  <si>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</si>
  <si>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</si>
  <si>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</si>
  <si>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</si>
  <si>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</si>
  <si>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</si>
  <si>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</si>
  <si>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</si>
  <si>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</si>
  <si>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</si>
  <si>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</si>
  <si>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</si>
  <si>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</si>
  <si>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</si>
  <si>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</si>
  <si>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</si>
  <si>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</si>
  <si>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</si>
  <si>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</si>
  <si>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</si>
  <si>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</si>
  <si>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</si>
  <si>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</si>
  <si>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</si>
  <si>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</si>
  <si>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</si>
  <si>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</si>
  <si>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</si>
  <si>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</si>
  <si>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</si>
  <si>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</si>
  <si>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</si>
  <si>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</si>
  <si>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</si>
  <si>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</si>
  <si>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</si>
  <si>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</si>
  <si>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</si>
  <si>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</si>
  <si>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</si>
  <si>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</si>
  <si>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</si>
  <si>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</si>
  <si>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</si>
  <si>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</si>
  <si>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</si>
  <si>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</si>
  <si>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</si>
  <si>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</si>
  <si>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</si>
  <si>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</si>
  <si>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</si>
  <si>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</si>
  <si>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</si>
  <si>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</si>
  <si>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</si>
  <si>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</si>
  <si>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</si>
  <si>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</si>
  <si>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</si>
  <si>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</si>
  <si>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</si>
  <si>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</si>
  <si>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</si>
  <si>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</si>
  <si>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</si>
  <si>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</si>
  <si>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</si>
  <si>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</si>
  <si>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</si>
  <si>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</si>
  <si>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</si>
  <si>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</si>
  <si>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</si>
  <si>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</si>
  <si>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</si>
  <si>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</si>
  <si>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</si>
  <si>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</si>
  <si>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</si>
  <si>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</si>
  <si>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</si>
  <si>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</si>
  <si>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</si>
  <si>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</si>
  <si>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</si>
  <si>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</si>
  <si>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</si>
  <si>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</si>
  <si>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</si>
  <si>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</si>
  <si>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</si>
  <si>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</si>
  <si>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</si>
  <si>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</si>
  <si>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</si>
  <si>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</si>
  <si>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</si>
  <si>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</si>
  <si>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</si>
  <si>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</si>
  <si>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</si>
  <si>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</si>
  <si>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</si>
  <si>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</si>
  <si>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</si>
  <si>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</si>
  <si>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</si>
  <si>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</si>
  <si>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</si>
  <si>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</si>
  <si>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</si>
  <si>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</si>
  <si>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</si>
  <si>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</si>
  <si>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</si>
  <si>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</si>
  <si>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</si>
  <si>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</si>
  <si>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</si>
  <si>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</si>
  <si>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</si>
  <si>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</si>
  <si>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</si>
  <si>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</si>
  <si>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</si>
  <si>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</si>
  <si>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</si>
  <si>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</si>
  <si>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</si>
  <si>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</si>
  <si>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</si>
  <si>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</si>
  <si>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</si>
  <si>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</si>
  <si>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</si>
  <si>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</si>
  <si>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</si>
  <si>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</si>
  <si>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</si>
  <si>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</si>
  <si>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</si>
  <si>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</si>
  <si>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</si>
  <si>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</si>
  <si>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</si>
  <si>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</si>
  <si>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</si>
  <si>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</si>
  <si>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</si>
  <si>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</si>
  <si>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</si>
  <si>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</si>
  <si>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</si>
  <si>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</si>
  <si>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</si>
  <si>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</si>
  <si>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</si>
  <si>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</si>
  <si>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</si>
  <si>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</si>
  <si>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</si>
  <si>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</si>
  <si>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</si>
  <si>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</si>
  <si>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</si>
  <si>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</si>
  <si>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</si>
  <si>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</si>
  <si>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</si>
  <si>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</si>
  <si>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</si>
  <si>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</si>
  <si>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</si>
  <si>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</si>
  <si>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</si>
  <si>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</si>
  <si>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</si>
  <si>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</si>
  <si>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</si>
  <si>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</si>
  <si>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</si>
  <si>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</si>
  <si>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</si>
  <si>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</si>
  <si>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</si>
  <si>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</si>
  <si>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</si>
  <si>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</si>
  <si>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</si>
  <si>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</si>
  <si>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</si>
  <si>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</si>
  <si>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</si>
  <si>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</si>
  <si>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</si>
  <si>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</si>
  <si>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</si>
  <si>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</si>
  <si>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</si>
  <si>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</si>
  <si>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</si>
  <si>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</si>
  <si>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</si>
  <si>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</si>
  <si>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</si>
  <si>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</si>
  <si>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</si>
  <si>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</si>
  <si>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</si>
  <si>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</si>
  <si>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</si>
  <si>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</si>
  <si>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</si>
  <si>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</si>
  <si>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</si>
  <si>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</si>
  <si>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</si>
  <si>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</si>
  <si>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</si>
  <si>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</si>
  <si>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</si>
  <si>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</si>
  <si>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</si>
  <si>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</si>
  <si>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</si>
  <si>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</si>
  <si>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</si>
  <si>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</si>
  <si>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</si>
  <si>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</si>
  <si>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</si>
  <si>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</si>
  <si>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</si>
  <si>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</si>
  <si>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</si>
  <si>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</si>
  <si>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</si>
  <si>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</si>
  <si>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</si>
  <si>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</si>
  <si>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</si>
  <si>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</si>
  <si>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</si>
  <si>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</si>
  <si>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</si>
  <si>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</si>
  <si>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</si>
  <si>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</si>
  <si>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</si>
  <si>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</si>
  <si>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</si>
  <si>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</si>
  <si>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</si>
  <si>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</si>
  <si>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</si>
  <si>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</si>
  <si>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</si>
  <si>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</si>
  <si>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</si>
  <si>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</si>
  <si>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</si>
  <si>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</si>
  <si>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</si>
  <si>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</si>
  <si>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</si>
  <si>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</si>
  <si>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</si>
  <si>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</si>
  <si>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</si>
  <si>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</si>
  <si>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</si>
  <si>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</si>
  <si>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</si>
  <si>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</si>
  <si>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</si>
  <si>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</si>
  <si>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</si>
  <si>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</si>
  <si>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</si>
  <si>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</si>
  <si>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</si>
  <si>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</si>
  <si>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</si>
  <si>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</si>
  <si>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</si>
  <si>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</si>
  <si>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</si>
  <si>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</si>
  <si>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</si>
  <si>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</si>
  <si>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</si>
  <si>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</si>
  <si>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</si>
  <si>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</si>
  <si>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</si>
  <si>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</si>
  <si>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</si>
  <si>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</si>
  <si>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</si>
  <si>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</si>
  <si>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</si>
  <si>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</si>
  <si>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</si>
  <si>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</si>
  <si>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</si>
  <si>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</si>
  <si>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</si>
  <si>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</si>
  <si>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</si>
  <si>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</si>
  <si>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</si>
  <si>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</si>
  <si>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</si>
  <si>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</si>
  <si>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</si>
  <si>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</si>
  <si>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</si>
  <si>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</si>
  <si>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</si>
  <si>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</si>
  <si>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</si>
  <si>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</si>
  <si>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</si>
  <si>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</si>
  <si>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</si>
  <si>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</si>
  <si>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</si>
  <si>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</si>
  <si>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</si>
  <si>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</si>
  <si>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</si>
  <si>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</si>
  <si>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</si>
  <si>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</si>
  <si>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</si>
  <si>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</si>
  <si>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</si>
  <si>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</si>
  <si>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</si>
  <si>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</si>
  <si>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</si>
  <si>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</si>
  <si>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</si>
  <si>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</si>
  <si>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</si>
  <si>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</si>
  <si>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</si>
  <si>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</si>
  <si>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</si>
  <si>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</si>
  <si>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</si>
  <si>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</si>
  <si>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</si>
  <si>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</si>
  <si>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</si>
  <si>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</si>
  <si>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</si>
  <si>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</si>
  <si>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</si>
  <si>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</si>
  <si>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</si>
  <si>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</si>
  <si>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</si>
  <si>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</si>
  <si>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</si>
  <si>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</si>
  <si>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</si>
  <si>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</si>
  <si>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</si>
  <si>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</si>
  <si>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</si>
  <si>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</si>
  <si>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</si>
  <si>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</si>
  <si>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</si>
  <si>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</si>
  <si>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</si>
  <si>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</si>
  <si>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</si>
  <si>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</si>
  <si>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</si>
  <si>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</si>
  <si>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</si>
  <si>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</si>
  <si>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</si>
  <si>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</si>
  <si>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</si>
  <si>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</si>
  <si>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</si>
  <si>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</si>
  <si>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</si>
  <si>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</si>
  <si>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</si>
  <si>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</si>
  <si>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</si>
  <si>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</si>
  <si>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</si>
  <si>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</si>
  <si>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</si>
  <si>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</si>
  <si>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</si>
  <si>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</si>
  <si>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</si>
  <si>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</si>
  <si>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</si>
  <si>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</si>
  <si>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</si>
  <si>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</si>
  <si>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</si>
  <si>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</si>
  <si>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</si>
  <si>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</si>
  <si>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</si>
  <si>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</si>
  <si>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</si>
  <si>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</si>
  <si>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</si>
  <si>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</si>
  <si>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</si>
  <si>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</si>
  <si>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</si>
  <si>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</si>
  <si>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</si>
  <si>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</si>
  <si>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</si>
  <si>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</si>
  <si>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</si>
  <si>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</si>
  <si>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</si>
  <si>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</si>
  <si>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</si>
  <si>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</si>
  <si>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</si>
  <si>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</si>
  <si>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</si>
  <si>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</si>
  <si>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</si>
  <si>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</si>
  <si>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</si>
  <si>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</si>
  <si>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</si>
  <si>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</si>
  <si>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</si>
  <si>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</si>
  <si>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</si>
  <si>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</si>
  <si>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</si>
  <si>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</si>
  <si>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</si>
  <si>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</si>
  <si>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</si>
  <si>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</si>
  <si>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</si>
  <si>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</si>
  <si>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</si>
  <si>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</si>
  <si>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</si>
  <si>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</si>
  <si>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</si>
  <si>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</si>
  <si>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</si>
  <si>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</si>
  <si>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</si>
  <si>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</si>
  <si>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</si>
  <si>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</si>
  <si>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</si>
  <si>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</si>
  <si>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</si>
  <si>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</si>
  <si>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</si>
  <si>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</si>
  <si>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</si>
  <si>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</si>
  <si>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</si>
  <si>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</si>
  <si>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</si>
  <si>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</si>
  <si>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</si>
  <si>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</si>
  <si>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</si>
  <si>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</si>
  <si>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</si>
  <si>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</si>
  <si>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</si>
  <si>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</si>
  <si>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</si>
  <si>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</si>
  <si>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</si>
  <si>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</si>
  <si>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</si>
  <si>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</si>
  <si>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</si>
  <si>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</si>
  <si>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</si>
  <si>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</si>
  <si>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</si>
  <si>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</si>
  <si>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</si>
  <si>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</si>
  <si>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</si>
  <si>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</si>
  <si>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</si>
  <si>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</si>
  <si>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</si>
  <si>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</si>
  <si>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</si>
  <si>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</si>
  <si>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</si>
  <si>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</si>
  <si>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</si>
  <si>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</si>
  <si>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</si>
  <si>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</si>
  <si>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</si>
  <si>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</si>
  <si>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</si>
  <si>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</si>
  <si>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</si>
  <si>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</si>
  <si>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</si>
  <si>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</si>
  <si>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</si>
  <si>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</si>
  <si>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</si>
  <si>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</si>
  <si>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</si>
  <si>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</si>
  <si>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</si>
  <si>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</si>
  <si>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</si>
  <si>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</si>
  <si>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</si>
  <si>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</si>
  <si>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</si>
  <si>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</si>
  <si>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</si>
  <si>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</si>
  <si>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</si>
  <si>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</si>
  <si>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</si>
  <si>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</si>
  <si>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</si>
  <si>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</si>
  <si>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</si>
  <si>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</si>
  <si>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</si>
  <si>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</si>
  <si>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</si>
  <si>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</si>
  <si>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</si>
  <si>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</si>
  <si>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</si>
  <si>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</si>
  <si>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</si>
  <si>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</si>
  <si>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</si>
  <si>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</si>
  <si>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</si>
  <si>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</si>
  <si>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</si>
  <si>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</si>
  <si>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</si>
  <si>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</si>
  <si>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</si>
  <si>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</si>
  <si>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</si>
  <si>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</si>
  <si>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</si>
  <si>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</si>
  <si>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</si>
  <si>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</si>
  <si>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</si>
  <si>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</si>
  <si>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</si>
  <si>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</si>
  <si>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</si>
  <si>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</si>
  <si>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</si>
  <si>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</si>
  <si>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</si>
  <si>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</si>
  <si>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</si>
  <si>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</si>
  <si>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</si>
  <si>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</si>
  <si>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</si>
  <si>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</si>
  <si>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</si>
  <si>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</si>
  <si>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</si>
  <si>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</si>
  <si>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</si>
  <si>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</si>
  <si>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</si>
  <si>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</si>
  <si>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</si>
  <si>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</si>
  <si>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</si>
  <si>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</si>
  <si>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</si>
  <si>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</si>
  <si>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</si>
  <si>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</si>
  <si>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</si>
  <si>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</si>
  <si>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</si>
  <si>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</si>
  <si>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</si>
  <si>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</si>
  <si>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</si>
  <si>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</si>
  <si>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</si>
  <si>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</si>
  <si>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</si>
  <si>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</si>
  <si>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</si>
  <si>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</si>
  <si>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</si>
  <si>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</si>
  <si>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</si>
  <si>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</si>
  <si>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</si>
  <si>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</si>
  <si>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</si>
  <si>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</si>
  <si>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</si>
  <si>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</si>
  <si>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</si>
  <si>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</si>
  <si>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</si>
  <si>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</si>
  <si>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</si>
  <si>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</si>
  <si>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</si>
  <si>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</si>
  <si>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</si>
  <si>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</si>
  <si>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</si>
  <si>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</si>
  <si>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</si>
  <si>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</si>
  <si>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</si>
  <si>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</si>
  <si>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</si>
  <si>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</si>
  <si>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</si>
  <si>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</si>
  <si>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</si>
  <si>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</si>
  <si>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</si>
  <si>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</si>
  <si>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</si>
  <si>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</si>
  <si>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</si>
  <si>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</si>
  <si>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</si>
  <si>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</si>
  <si>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</si>
  <si>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</si>
  <si>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</si>
  <si>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</si>
  <si>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</si>
  <si>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</si>
  <si>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</si>
  <si>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</si>
  <si>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</si>
  <si>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</si>
  <si>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</si>
  <si>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</si>
  <si>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</si>
  <si>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</si>
  <si>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</si>
  <si>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</si>
  <si>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</si>
  <si>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</si>
  <si>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</si>
  <si>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</si>
  <si>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</si>
  <si>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</si>
  <si>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</si>
  <si>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</si>
  <si>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</si>
  <si>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</si>
  <si>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</si>
  <si>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</si>
  <si>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</si>
  <si>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</si>
  <si>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</si>
  <si>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</si>
  <si>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</si>
  <si>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</si>
  <si>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</si>
  <si>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</si>
  <si>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</si>
  <si>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</si>
  <si>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</si>
  <si>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</si>
  <si>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</si>
  <si>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</si>
  <si>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</si>
  <si>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</si>
  <si>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</si>
  <si>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</si>
  <si>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</si>
  <si>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</si>
  <si>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</si>
  <si>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</si>
  <si>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</si>
  <si>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</si>
  <si>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</si>
  <si>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</si>
  <si>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</si>
  <si>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</si>
  <si>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</si>
  <si>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</si>
  <si>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</si>
  <si>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</si>
  <si>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</si>
  <si>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</si>
  <si>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</si>
  <si>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</si>
  <si>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</si>
  <si>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</si>
  <si>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</si>
  <si>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</si>
  <si>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</si>
  <si>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</si>
  <si>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</si>
  <si>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</si>
  <si>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</si>
  <si>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</si>
  <si>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</si>
  <si>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</si>
  <si>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</si>
  <si>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</si>
  <si>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</si>
  <si>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</si>
  <si>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</si>
  <si>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</si>
  <si>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</si>
  <si>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</si>
  <si>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</si>
  <si>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</si>
  <si>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</si>
  <si>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</si>
  <si>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</si>
  <si>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</si>
  <si>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</si>
  <si>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</si>
  <si>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</si>
  <si>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</si>
  <si>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</si>
  <si>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</si>
  <si>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</si>
  <si>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</si>
  <si>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</si>
  <si>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</si>
  <si>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</si>
  <si>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</si>
  <si>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</si>
  <si>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</si>
  <si>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</si>
  <si>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</si>
  <si>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</si>
  <si>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</si>
  <si>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</si>
  <si>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</si>
  <si>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</si>
  <si>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</si>
  <si>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</si>
  <si>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</si>
  <si>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</si>
  <si>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</si>
  <si>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</si>
  <si>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</si>
  <si>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</si>
  <si>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</si>
  <si>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</si>
  <si>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</si>
  <si>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</si>
  <si>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</si>
  <si>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</si>
  <si>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</si>
  <si>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</si>
  <si>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</si>
  <si>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</si>
  <si>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</si>
  <si>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</si>
  <si>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</si>
  <si>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</si>
  <si>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</si>
  <si>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</si>
  <si>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</si>
  <si>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</si>
  <si>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</si>
  <si>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</si>
  <si>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</si>
  <si>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</si>
  <si>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</si>
  <si>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</si>
  <si>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</si>
  <si>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</si>
  <si>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</si>
  <si>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</si>
  <si>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</si>
  <si>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</si>
  <si>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</si>
  <si>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</si>
  <si>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</si>
  <si>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</si>
  <si>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</si>
  <si>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</si>
  <si>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</si>
  <si>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</si>
  <si>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</si>
  <si>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</si>
  <si>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</si>
  <si>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</si>
  <si>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</si>
  <si>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</si>
  <si>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</si>
  <si>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</si>
  <si>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</si>
  <si>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</si>
  <si>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</si>
  <si>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</si>
  <si>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</si>
  <si>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</si>
  <si>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</si>
  <si>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</si>
  <si>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</si>
  <si>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</si>
  <si>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</si>
  <si>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</si>
  <si>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</si>
  <si>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</si>
  <si>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</si>
  <si>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</si>
  <si>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</si>
  <si>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</si>
  <si>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</si>
  <si>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</si>
  <si>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</si>
  <si>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</si>
  <si>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</si>
  <si>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</si>
  <si>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</si>
  <si>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</si>
  <si>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</si>
  <si>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</si>
  <si>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</si>
  <si>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</si>
  <si>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</si>
  <si>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</si>
  <si>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</si>
  <si>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</si>
  <si>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</si>
  <si>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</si>
  <si>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Muhakemat Müdürlüğü Süreci</t>
  </si>
  <si>
    <t>Tokat Defterdarlığı</t>
  </si>
  <si>
    <t>Muhakemat Müdürlüğü</t>
  </si>
  <si>
    <t>Arşiv Süreci</t>
  </si>
  <si>
    <t>Davası kesinleşerek işi biten Dava dosyalarının derdest dosyalardan ayrılarak saklıya kaldırılması</t>
  </si>
  <si>
    <t>Düzenli arşiv tutularak gerektiğinde dosyalara hızlı biçimde ulaşmak</t>
  </si>
  <si>
    <t>Muhakemat Müdürü</t>
  </si>
  <si>
    <t>Muhakemat Memuru</t>
  </si>
  <si>
    <t>Bilfgisayar</t>
  </si>
  <si>
    <t>Yazıcı</t>
  </si>
  <si>
    <t>METOP</t>
  </si>
  <si>
    <t>Takip edilen davanın kesinleşmesi</t>
  </si>
  <si>
    <t>1</t>
  </si>
  <si>
    <t>Saklıya kaldırma kağıdı</t>
  </si>
  <si>
    <t>Bahum İç genelge</t>
  </si>
  <si>
    <t>Kesinleşen Dosyanın ilgili Hazine Avukatınca incelenmesi</t>
  </si>
  <si>
    <t>Her Seferinde</t>
  </si>
  <si>
    <t>Hazine Avukatı</t>
  </si>
  <si>
    <t>Hazine Avukatınca Saklıya Kaldırma Fişi Hazırlanarak Onay Makamına gönderilir</t>
  </si>
  <si>
    <t>Onay Makamı tarafından incelenen dosya ve Saklıya Kaldırma Fişi imzalanarak Arşiv Memuruna gönderilir</t>
  </si>
  <si>
    <t>Arşiv Memuru tarafından ilgili kayıtlar tutularak Arşiv numarası verilir</t>
  </si>
  <si>
    <t>Arşiv Numarası HIFZ Defterine ve Esas Defterine Kaydedilir</t>
  </si>
  <si>
    <t>Yazılı</t>
  </si>
  <si>
    <t>Tek Yönlü</t>
  </si>
  <si>
    <t>Onay Verme</t>
  </si>
  <si>
    <t>Onay Alma</t>
  </si>
  <si>
    <t>Arşiv Süreci İletişim Akış Diyagramı</t>
  </si>
  <si>
    <t>Dava Takibi Ana Süreci</t>
  </si>
  <si>
    <t>Hazırlayan: Uğur DÜNDAR V.H.K.İ</t>
  </si>
  <si>
    <t>Onaylayan: Gökhan AYIK Muhakemat Müdür V.</t>
  </si>
  <si>
    <t>-</t>
  </si>
  <si>
    <t>*</t>
  </si>
  <si>
    <t>Hukuki Evrak İşlem Bilgisi-Hukuki Süreç Bilgisi-</t>
  </si>
  <si>
    <t>Hukuki Evrak İşlem Prosedürleri-Hukuki Süreç İşlemleri</t>
  </si>
  <si>
    <t>Sürecin İşleyişi</t>
  </si>
  <si>
    <t>Halit ALDIRMAZ</t>
  </si>
  <si>
    <t>356 214 42 10/432</t>
  </si>
  <si>
    <t>tokat_halita@bahum.gov.tr</t>
  </si>
  <si>
    <t>Müşavir Hazine Avukatı</t>
  </si>
  <si>
    <t>Sadettin TEMİZ</t>
  </si>
  <si>
    <t>356 214 42 10/433</t>
  </si>
  <si>
    <t>tokat_sadettint@bahum.gov.tr</t>
  </si>
  <si>
    <t>Gökhan AYIK</t>
  </si>
  <si>
    <t>356 214 42 10/431</t>
  </si>
  <si>
    <t>tokat_gokhana@bahum.gov.tr</t>
  </si>
  <si>
    <t>Muhakemat Müdür V.</t>
  </si>
  <si>
    <t>Faruk ERTEKİN</t>
  </si>
  <si>
    <t>356 214 42 10/436</t>
  </si>
  <si>
    <t>tokat_faruke@bahum.gov.tr</t>
  </si>
  <si>
    <t>V.H.K.İ</t>
  </si>
  <si>
    <t>Dilek ERDEN</t>
  </si>
  <si>
    <t>tokat_dileke@bahum.gov.tr</t>
  </si>
  <si>
    <t>Kesinleşen dosyada yapılacak herhangi bir şey kalıp kalmadığı kontrol edilir.</t>
  </si>
  <si>
    <t>Dosyada yapılacak bir şey kalmadığı için Hazine Avukatınca Saklıya Kaldırma Fişi hazırlanır.</t>
  </si>
  <si>
    <t>Muhakemat Müdürü tarafından incelenen dosya ve Saklıya Kaldırma Fişi onaylanır.</t>
  </si>
  <si>
    <t>Muhakemat Memuru tarafından METOP üzerinden dosyanın Arşiv kaydı yapılır.</t>
  </si>
  <si>
    <t>Muhakemat Memuru tarafından Arşiv numarası HIFZ defterine ve Esas defterine düşülür.</t>
  </si>
</sst>
</file>

<file path=xl/styles.xml><?xml version="1.0" encoding="utf-8"?>
<styleSheet xmlns="http://schemas.openxmlformats.org/spreadsheetml/2006/main">
  <fonts count="3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6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 fillId="0" borderId="0" xfId="0" applyFont="1" applyAlignment="1" applyProtection="1">
      <alignment vertical="center" wrapText="1"/>
      <protection locked="0"/>
    </xf>
    <xf numFmtId="49" fontId="1" fillId="3" borderId="1" xfId="0" applyNumberFormat="1" applyFont="1" applyFill="1" applyBorder="1" applyAlignment="1" applyProtection="1">
      <alignment wrapText="1"/>
      <protection locked="0"/>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515433</xdr:colOff>
      <xdr:row>2</xdr:row>
      <xdr:rowOff>115956</xdr:rowOff>
    </xdr:from>
    <xdr:to>
      <xdr:col>13</xdr:col>
      <xdr:colOff>171068</xdr:colOff>
      <xdr:row>3</xdr:row>
      <xdr:rowOff>187631</xdr:rowOff>
    </xdr:to>
    <xdr:sp macro="" textlink="">
      <xdr:nvSpPr>
        <xdr:cNvPr id="2" name="4 Akış Çizelgesi: Sonlandırıcı"/>
        <xdr:cNvSpPr/>
      </xdr:nvSpPr>
      <xdr:spPr>
        <a:xfrm>
          <a:off x="8077455" y="546652"/>
          <a:ext cx="1030548" cy="4278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515431</xdr:colOff>
      <xdr:row>4</xdr:row>
      <xdr:rowOff>212479</xdr:rowOff>
    </xdr:from>
    <xdr:to>
      <xdr:col>13</xdr:col>
      <xdr:colOff>171068</xdr:colOff>
      <xdr:row>7</xdr:row>
      <xdr:rowOff>4460</xdr:rowOff>
    </xdr:to>
    <xdr:sp macro="" textlink="">
      <xdr:nvSpPr>
        <xdr:cNvPr id="3" name="1 Akış Çizelgesi: İşlem"/>
        <xdr:cNvSpPr/>
      </xdr:nvSpPr>
      <xdr:spPr>
        <a:xfrm>
          <a:off x="8077453" y="1214675"/>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256547</xdr:colOff>
      <xdr:row>20</xdr:row>
      <xdr:rowOff>176986</xdr:rowOff>
    </xdr:from>
    <xdr:to>
      <xdr:col>11</xdr:col>
      <xdr:colOff>373780</xdr:colOff>
      <xdr:row>21</xdr:row>
      <xdr:rowOff>191641</xdr:rowOff>
    </xdr:to>
    <xdr:sp macro="" textlink="">
      <xdr:nvSpPr>
        <xdr:cNvPr id="4" name="4 Akış Çizelgesi: Sonlandırıcı"/>
        <xdr:cNvSpPr/>
      </xdr:nvSpPr>
      <xdr:spPr>
        <a:xfrm>
          <a:off x="7131112" y="4624747"/>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68491</xdr:colOff>
      <xdr:row>11</xdr:row>
      <xdr:rowOff>3155</xdr:rowOff>
    </xdr:from>
    <xdr:to>
      <xdr:col>12</xdr:col>
      <xdr:colOff>581376</xdr:colOff>
      <xdr:row>12</xdr:row>
      <xdr:rowOff>17818</xdr:rowOff>
    </xdr:to>
    <xdr:sp macro="" textlink="">
      <xdr:nvSpPr>
        <xdr:cNvPr id="5" name="5 Akış Çizelgesi: Karar"/>
        <xdr:cNvSpPr/>
      </xdr:nvSpPr>
      <xdr:spPr>
        <a:xfrm>
          <a:off x="8317969" y="2512785"/>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195488</xdr:colOff>
      <xdr:row>15</xdr:row>
      <xdr:rowOff>15356</xdr:rowOff>
    </xdr:from>
    <xdr:to>
      <xdr:col>11</xdr:col>
      <xdr:colOff>434837</xdr:colOff>
      <xdr:row>16</xdr:row>
      <xdr:rowOff>189200</xdr:rowOff>
    </xdr:to>
    <xdr:sp macro="" textlink="">
      <xdr:nvSpPr>
        <xdr:cNvPr id="6" name="6 Akış Çizelgesi: Önceden Tanımlı İşlem"/>
        <xdr:cNvSpPr/>
      </xdr:nvSpPr>
      <xdr:spPr>
        <a:xfrm>
          <a:off x="7070053" y="3386378"/>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537413</xdr:colOff>
      <xdr:row>5</xdr:row>
      <xdr:rowOff>31307</xdr:rowOff>
    </xdr:from>
    <xdr:to>
      <xdr:col>14</xdr:col>
      <xdr:colOff>459259</xdr:colOff>
      <xdr:row>6</xdr:row>
      <xdr:rowOff>192499</xdr:rowOff>
    </xdr:to>
    <xdr:sp macro="" textlink="">
      <xdr:nvSpPr>
        <xdr:cNvPr id="7" name="7 Akış Çizelgesi: Belge"/>
        <xdr:cNvSpPr/>
      </xdr:nvSpPr>
      <xdr:spPr>
        <a:xfrm>
          <a:off x="9474348" y="1248850"/>
          <a:ext cx="609302" cy="37654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508109</xdr:colOff>
      <xdr:row>5</xdr:row>
      <xdr:rowOff>16662</xdr:rowOff>
    </xdr:from>
    <xdr:to>
      <xdr:col>11</xdr:col>
      <xdr:colOff>122226</xdr:colOff>
      <xdr:row>6</xdr:row>
      <xdr:rowOff>197827</xdr:rowOff>
    </xdr:to>
    <xdr:sp macro="" textlink="">
      <xdr:nvSpPr>
        <xdr:cNvPr id="8" name="15 Akış Çizelgesi: Manyetik Disk"/>
        <xdr:cNvSpPr/>
      </xdr:nvSpPr>
      <xdr:spPr>
        <a:xfrm>
          <a:off x="6695218" y="1234205"/>
          <a:ext cx="989030" cy="3965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312719</xdr:colOff>
      <xdr:row>8</xdr:row>
      <xdr:rowOff>95967</xdr:rowOff>
    </xdr:from>
    <xdr:to>
      <xdr:col>11</xdr:col>
      <xdr:colOff>283412</xdr:colOff>
      <xdr:row>9</xdr:row>
      <xdr:rowOff>155008</xdr:rowOff>
    </xdr:to>
    <xdr:sp macro="" textlink="">
      <xdr:nvSpPr>
        <xdr:cNvPr id="9" name="43 Çerçeve"/>
        <xdr:cNvSpPr/>
      </xdr:nvSpPr>
      <xdr:spPr>
        <a:xfrm>
          <a:off x="7187284" y="1959554"/>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110009</xdr:colOff>
      <xdr:row>17</xdr:row>
      <xdr:rowOff>155824</xdr:rowOff>
    </xdr:from>
    <xdr:to>
      <xdr:col>14</xdr:col>
      <xdr:colOff>442165</xdr:colOff>
      <xdr:row>19</xdr:row>
      <xdr:rowOff>152568</xdr:rowOff>
    </xdr:to>
    <xdr:sp macro="" textlink="">
      <xdr:nvSpPr>
        <xdr:cNvPr id="11" name="1 Akış Çizelgesi: İşlem"/>
        <xdr:cNvSpPr/>
      </xdr:nvSpPr>
      <xdr:spPr>
        <a:xfrm>
          <a:off x="9046944" y="3957541"/>
          <a:ext cx="1019612"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97798</xdr:colOff>
      <xdr:row>14</xdr:row>
      <xdr:rowOff>181876</xdr:rowOff>
    </xdr:from>
    <xdr:to>
      <xdr:col>14</xdr:col>
      <xdr:colOff>442166</xdr:colOff>
      <xdr:row>16</xdr:row>
      <xdr:rowOff>189203</xdr:rowOff>
    </xdr:to>
    <xdr:sp macro="" textlink="">
      <xdr:nvSpPr>
        <xdr:cNvPr id="12" name="1 Akış Çizelgesi: İşlem"/>
        <xdr:cNvSpPr/>
      </xdr:nvSpPr>
      <xdr:spPr>
        <a:xfrm>
          <a:off x="9034733" y="3337550"/>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508106</xdr:colOff>
      <xdr:row>8</xdr:row>
      <xdr:rowOff>17814</xdr:rowOff>
    </xdr:from>
    <xdr:to>
      <xdr:col>13</xdr:col>
      <xdr:colOff>163743</xdr:colOff>
      <xdr:row>10</xdr:row>
      <xdr:rowOff>25142</xdr:rowOff>
    </xdr:to>
    <xdr:sp macro="" textlink="">
      <xdr:nvSpPr>
        <xdr:cNvPr id="13" name="1 Akış Çizelgesi: İşlem"/>
        <xdr:cNvSpPr/>
      </xdr:nvSpPr>
      <xdr:spPr>
        <a:xfrm>
          <a:off x="8070128" y="1881401"/>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258991</xdr:colOff>
      <xdr:row>12</xdr:row>
      <xdr:rowOff>203855</xdr:rowOff>
    </xdr:from>
    <xdr:to>
      <xdr:col>11</xdr:col>
      <xdr:colOff>376224</xdr:colOff>
      <xdr:row>14</xdr:row>
      <xdr:rowOff>3161</xdr:rowOff>
    </xdr:to>
    <xdr:sp macro="" textlink="">
      <xdr:nvSpPr>
        <xdr:cNvPr id="14" name="4 Akış Çizelgesi: Sonlandırıcı"/>
        <xdr:cNvSpPr/>
      </xdr:nvSpPr>
      <xdr:spPr>
        <a:xfrm>
          <a:off x="7133556" y="2928833"/>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207703</xdr:colOff>
      <xdr:row>13</xdr:row>
      <xdr:rowOff>10488</xdr:rowOff>
    </xdr:from>
    <xdr:to>
      <xdr:col>14</xdr:col>
      <xdr:colOff>324935</xdr:colOff>
      <xdr:row>14</xdr:row>
      <xdr:rowOff>25142</xdr:rowOff>
    </xdr:to>
    <xdr:sp macro="" textlink="">
      <xdr:nvSpPr>
        <xdr:cNvPr id="15" name="4 Akış Çizelgesi: Sonlandırıcı"/>
        <xdr:cNvSpPr/>
      </xdr:nvSpPr>
      <xdr:spPr>
        <a:xfrm>
          <a:off x="9144638" y="2950814"/>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112452</xdr:colOff>
      <xdr:row>20</xdr:row>
      <xdr:rowOff>145240</xdr:rowOff>
    </xdr:from>
    <xdr:to>
      <xdr:col>14</xdr:col>
      <xdr:colOff>456820</xdr:colOff>
      <xdr:row>22</xdr:row>
      <xdr:rowOff>152568</xdr:rowOff>
    </xdr:to>
    <xdr:sp macro="" textlink="">
      <xdr:nvSpPr>
        <xdr:cNvPr id="16" name="1 Akış Çizelgesi: İşlem"/>
        <xdr:cNvSpPr/>
      </xdr:nvSpPr>
      <xdr:spPr>
        <a:xfrm>
          <a:off x="9049387" y="4593001"/>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141760</xdr:colOff>
      <xdr:row>17</xdr:row>
      <xdr:rowOff>189202</xdr:rowOff>
    </xdr:from>
    <xdr:to>
      <xdr:col>11</xdr:col>
      <xdr:colOff>486129</xdr:colOff>
      <xdr:row>19</xdr:row>
      <xdr:rowOff>196528</xdr:rowOff>
    </xdr:to>
    <xdr:sp macro="" textlink="">
      <xdr:nvSpPr>
        <xdr:cNvPr id="17" name="1 Akış Çizelgesi: İşlem"/>
        <xdr:cNvSpPr/>
      </xdr:nvSpPr>
      <xdr:spPr>
        <a:xfrm>
          <a:off x="7016325" y="3990919"/>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229683</xdr:colOff>
      <xdr:row>23</xdr:row>
      <xdr:rowOff>152567</xdr:rowOff>
    </xdr:from>
    <xdr:to>
      <xdr:col>14</xdr:col>
      <xdr:colOff>346915</xdr:colOff>
      <xdr:row>24</xdr:row>
      <xdr:rowOff>167222</xdr:rowOff>
    </xdr:to>
    <xdr:sp macro="" textlink="">
      <xdr:nvSpPr>
        <xdr:cNvPr id="18" name="4 Akış Çizelgesi: Sonlandırıcı"/>
        <xdr:cNvSpPr/>
      </xdr:nvSpPr>
      <xdr:spPr>
        <a:xfrm>
          <a:off x="9166618" y="5246371"/>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343250</xdr:colOff>
      <xdr:row>3</xdr:row>
      <xdr:rowOff>187631</xdr:rowOff>
    </xdr:from>
    <xdr:to>
      <xdr:col>12</xdr:col>
      <xdr:colOff>343251</xdr:colOff>
      <xdr:row>4</xdr:row>
      <xdr:rowOff>212479</xdr:rowOff>
    </xdr:to>
    <xdr:cxnSp macro="">
      <xdr:nvCxnSpPr>
        <xdr:cNvPr id="20" name="Düz Ok Bağlayıcısı 19"/>
        <xdr:cNvCxnSpPr>
          <a:stCxn id="2" idx="2"/>
          <a:endCxn id="3" idx="0"/>
        </xdr:cNvCxnSpPr>
      </xdr:nvCxnSpPr>
      <xdr:spPr>
        <a:xfrm flipH="1">
          <a:off x="8592728" y="974479"/>
          <a:ext cx="1" cy="2401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335925</xdr:colOff>
      <xdr:row>7</xdr:row>
      <xdr:rowOff>4460</xdr:rowOff>
    </xdr:from>
    <xdr:to>
      <xdr:col>12</xdr:col>
      <xdr:colOff>343250</xdr:colOff>
      <xdr:row>8</xdr:row>
      <xdr:rowOff>17814</xdr:rowOff>
    </xdr:to>
    <xdr:cxnSp macro="">
      <xdr:nvCxnSpPr>
        <xdr:cNvPr id="22" name="Düz Ok Bağlayıcısı 21"/>
        <xdr:cNvCxnSpPr>
          <a:stCxn id="3" idx="2"/>
          <a:endCxn id="13" idx="0"/>
        </xdr:cNvCxnSpPr>
      </xdr:nvCxnSpPr>
      <xdr:spPr>
        <a:xfrm flipH="1">
          <a:off x="8585403" y="1652699"/>
          <a:ext cx="7325" cy="228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324934</xdr:colOff>
      <xdr:row>10</xdr:row>
      <xdr:rowOff>25142</xdr:rowOff>
    </xdr:from>
    <xdr:to>
      <xdr:col>12</xdr:col>
      <xdr:colOff>335925</xdr:colOff>
      <xdr:row>11</xdr:row>
      <xdr:rowOff>3155</xdr:rowOff>
    </xdr:to>
    <xdr:cxnSp macro="">
      <xdr:nvCxnSpPr>
        <xdr:cNvPr id="26" name="Düz Ok Bağlayıcısı 25"/>
        <xdr:cNvCxnSpPr>
          <a:stCxn id="13" idx="2"/>
          <a:endCxn id="5" idx="0"/>
        </xdr:cNvCxnSpPr>
      </xdr:nvCxnSpPr>
      <xdr:spPr>
        <a:xfrm flipH="1">
          <a:off x="8574412" y="2319425"/>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660701</xdr:colOff>
      <xdr:row>11</xdr:row>
      <xdr:rowOff>120389</xdr:rowOff>
    </xdr:from>
    <xdr:to>
      <xdr:col>12</xdr:col>
      <xdr:colOff>68492</xdr:colOff>
      <xdr:row>12</xdr:row>
      <xdr:rowOff>203854</xdr:rowOff>
    </xdr:to>
    <xdr:cxnSp macro="">
      <xdr:nvCxnSpPr>
        <xdr:cNvPr id="28" name="Dirsek Bağlayıcısı 27"/>
        <xdr:cNvCxnSpPr>
          <a:stCxn id="5" idx="1"/>
          <a:endCxn id="14" idx="0"/>
        </xdr:cNvCxnSpPr>
      </xdr:nvCxnSpPr>
      <xdr:spPr>
        <a:xfrm rot="10800000" flipV="1">
          <a:off x="7535266" y="2630019"/>
          <a:ext cx="782704" cy="2988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581376</xdr:colOff>
      <xdr:row>11</xdr:row>
      <xdr:rowOff>120390</xdr:rowOff>
    </xdr:from>
    <xdr:to>
      <xdr:col>13</xdr:col>
      <xdr:colOff>610685</xdr:colOff>
      <xdr:row>13</xdr:row>
      <xdr:rowOff>10488</xdr:rowOff>
    </xdr:to>
    <xdr:cxnSp macro="">
      <xdr:nvCxnSpPr>
        <xdr:cNvPr id="30" name="Dirsek Bağlayıcısı 29"/>
        <xdr:cNvCxnSpPr>
          <a:stCxn id="5" idx="3"/>
          <a:endCxn id="15" idx="0"/>
        </xdr:cNvCxnSpPr>
      </xdr:nvCxnSpPr>
      <xdr:spPr>
        <a:xfrm>
          <a:off x="8830854" y="2630020"/>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658255</xdr:colOff>
      <xdr:row>14</xdr:row>
      <xdr:rowOff>3161</xdr:rowOff>
    </xdr:from>
    <xdr:to>
      <xdr:col>10</xdr:col>
      <xdr:colOff>660700</xdr:colOff>
      <xdr:row>15</xdr:row>
      <xdr:rowOff>15356</xdr:rowOff>
    </xdr:to>
    <xdr:cxnSp macro="">
      <xdr:nvCxnSpPr>
        <xdr:cNvPr id="32" name="Düz Ok Bağlayıcısı 31"/>
        <xdr:cNvCxnSpPr>
          <a:stCxn id="14" idx="2"/>
          <a:endCxn id="6" idx="0"/>
        </xdr:cNvCxnSpPr>
      </xdr:nvCxnSpPr>
      <xdr:spPr>
        <a:xfrm flipH="1">
          <a:off x="7532820" y="3158835"/>
          <a:ext cx="2445" cy="227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657037</xdr:colOff>
      <xdr:row>16</xdr:row>
      <xdr:rowOff>189200</xdr:rowOff>
    </xdr:from>
    <xdr:to>
      <xdr:col>10</xdr:col>
      <xdr:colOff>658255</xdr:colOff>
      <xdr:row>17</xdr:row>
      <xdr:rowOff>189202</xdr:rowOff>
    </xdr:to>
    <xdr:cxnSp macro="">
      <xdr:nvCxnSpPr>
        <xdr:cNvPr id="34" name="Düz Ok Bağlayıcısı 33"/>
        <xdr:cNvCxnSpPr>
          <a:stCxn id="6" idx="2"/>
          <a:endCxn id="17" idx="0"/>
        </xdr:cNvCxnSpPr>
      </xdr:nvCxnSpPr>
      <xdr:spPr>
        <a:xfrm flipH="1">
          <a:off x="7531602" y="3775570"/>
          <a:ext cx="1218"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657037</xdr:colOff>
      <xdr:row>19</xdr:row>
      <xdr:rowOff>196528</xdr:rowOff>
    </xdr:from>
    <xdr:to>
      <xdr:col>10</xdr:col>
      <xdr:colOff>658256</xdr:colOff>
      <xdr:row>20</xdr:row>
      <xdr:rowOff>176986</xdr:rowOff>
    </xdr:to>
    <xdr:cxnSp macro="">
      <xdr:nvCxnSpPr>
        <xdr:cNvPr id="38" name="Düz Ok Bağlayıcısı 37"/>
        <xdr:cNvCxnSpPr>
          <a:stCxn id="17" idx="2"/>
          <a:endCxn id="4" idx="0"/>
        </xdr:cNvCxnSpPr>
      </xdr:nvCxnSpPr>
      <xdr:spPr>
        <a:xfrm>
          <a:off x="7531602" y="4428941"/>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610685</xdr:colOff>
      <xdr:row>14</xdr:row>
      <xdr:rowOff>25142</xdr:rowOff>
    </xdr:from>
    <xdr:to>
      <xdr:col>13</xdr:col>
      <xdr:colOff>614348</xdr:colOff>
      <xdr:row>14</xdr:row>
      <xdr:rowOff>181876</xdr:rowOff>
    </xdr:to>
    <xdr:cxnSp macro="">
      <xdr:nvCxnSpPr>
        <xdr:cNvPr id="40" name="Düz Ok Bağlayıcısı 39"/>
        <xdr:cNvCxnSpPr>
          <a:stCxn id="15" idx="2"/>
          <a:endCxn id="12" idx="0"/>
        </xdr:cNvCxnSpPr>
      </xdr:nvCxnSpPr>
      <xdr:spPr>
        <a:xfrm>
          <a:off x="9547620" y="3180816"/>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614348</xdr:colOff>
      <xdr:row>16</xdr:row>
      <xdr:rowOff>189203</xdr:rowOff>
    </xdr:from>
    <xdr:to>
      <xdr:col>13</xdr:col>
      <xdr:colOff>620453</xdr:colOff>
      <xdr:row>17</xdr:row>
      <xdr:rowOff>155824</xdr:rowOff>
    </xdr:to>
    <xdr:cxnSp macro="">
      <xdr:nvCxnSpPr>
        <xdr:cNvPr id="43" name="Düz Ok Bağlayıcısı 42"/>
        <xdr:cNvCxnSpPr>
          <a:stCxn id="12" idx="2"/>
          <a:endCxn id="11" idx="0"/>
        </xdr:cNvCxnSpPr>
      </xdr:nvCxnSpPr>
      <xdr:spPr>
        <a:xfrm>
          <a:off x="9551283" y="3775573"/>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620453</xdr:colOff>
      <xdr:row>19</xdr:row>
      <xdr:rowOff>152568</xdr:rowOff>
    </xdr:from>
    <xdr:to>
      <xdr:col>13</xdr:col>
      <xdr:colOff>629002</xdr:colOff>
      <xdr:row>20</xdr:row>
      <xdr:rowOff>145240</xdr:rowOff>
    </xdr:to>
    <xdr:cxnSp macro="">
      <xdr:nvCxnSpPr>
        <xdr:cNvPr id="45" name="Düz Ok Bağlayıcısı 44"/>
        <xdr:cNvCxnSpPr>
          <a:stCxn id="11" idx="2"/>
          <a:endCxn id="16" idx="0"/>
        </xdr:cNvCxnSpPr>
      </xdr:nvCxnSpPr>
      <xdr:spPr>
        <a:xfrm>
          <a:off x="9557388" y="4384981"/>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629002</xdr:colOff>
      <xdr:row>22</xdr:row>
      <xdr:rowOff>152568</xdr:rowOff>
    </xdr:from>
    <xdr:to>
      <xdr:col>13</xdr:col>
      <xdr:colOff>632665</xdr:colOff>
      <xdr:row>23</xdr:row>
      <xdr:rowOff>152567</xdr:rowOff>
    </xdr:to>
    <xdr:cxnSp macro="">
      <xdr:nvCxnSpPr>
        <xdr:cNvPr id="47" name="Düz Ok Bağlayıcısı 46"/>
        <xdr:cNvCxnSpPr>
          <a:stCxn id="16" idx="2"/>
          <a:endCxn id="18" idx="0"/>
        </xdr:cNvCxnSpPr>
      </xdr:nvCxnSpPr>
      <xdr:spPr>
        <a:xfrm>
          <a:off x="9565937" y="5031025"/>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122226</xdr:colOff>
      <xdr:row>5</xdr:row>
      <xdr:rowOff>214918</xdr:rowOff>
    </xdr:from>
    <xdr:to>
      <xdr:col>11</xdr:col>
      <xdr:colOff>515431</xdr:colOff>
      <xdr:row>6</xdr:row>
      <xdr:rowOff>796</xdr:rowOff>
    </xdr:to>
    <xdr:cxnSp macro="">
      <xdr:nvCxnSpPr>
        <xdr:cNvPr id="49" name="Düz Ok Bağlayıcısı 48"/>
        <xdr:cNvCxnSpPr>
          <a:stCxn id="8" idx="4"/>
          <a:endCxn id="3" idx="1"/>
        </xdr:cNvCxnSpPr>
      </xdr:nvCxnSpPr>
      <xdr:spPr>
        <a:xfrm>
          <a:off x="7684248" y="1432461"/>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283412</xdr:colOff>
      <xdr:row>9</xdr:row>
      <xdr:rowOff>17814</xdr:rowOff>
    </xdr:from>
    <xdr:to>
      <xdr:col>11</xdr:col>
      <xdr:colOff>508106</xdr:colOff>
      <xdr:row>9</xdr:row>
      <xdr:rowOff>21479</xdr:rowOff>
    </xdr:to>
    <xdr:cxnSp macro="">
      <xdr:nvCxnSpPr>
        <xdr:cNvPr id="51" name="Düz Ok Bağlayıcısı 50"/>
        <xdr:cNvCxnSpPr>
          <a:stCxn id="9" idx="3"/>
          <a:endCxn id="13" idx="1"/>
        </xdr:cNvCxnSpPr>
      </xdr:nvCxnSpPr>
      <xdr:spPr>
        <a:xfrm>
          <a:off x="7845434" y="2096749"/>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171068</xdr:colOff>
      <xdr:row>6</xdr:row>
      <xdr:rowOff>796</xdr:rowOff>
    </xdr:from>
    <xdr:to>
      <xdr:col>13</xdr:col>
      <xdr:colOff>537413</xdr:colOff>
      <xdr:row>6</xdr:row>
      <xdr:rowOff>1999</xdr:rowOff>
    </xdr:to>
    <xdr:cxnSp macro="">
      <xdr:nvCxnSpPr>
        <xdr:cNvPr id="53" name="Düz Ok Bağlayıcısı 52"/>
        <xdr:cNvCxnSpPr>
          <a:stCxn id="3" idx="3"/>
          <a:endCxn id="7" idx="1"/>
        </xdr:cNvCxnSpPr>
      </xdr:nvCxnSpPr>
      <xdr:spPr>
        <a:xfrm>
          <a:off x="9108003" y="1433687"/>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24528</xdr:colOff>
      <xdr:row>17</xdr:row>
      <xdr:rowOff>181876</xdr:rowOff>
    </xdr:from>
    <xdr:to>
      <xdr:col>15</xdr:col>
      <xdr:colOff>635105</xdr:colOff>
      <xdr:row>19</xdr:row>
      <xdr:rowOff>123259</xdr:rowOff>
    </xdr:to>
    <xdr:sp macro="" textlink="">
      <xdr:nvSpPr>
        <xdr:cNvPr id="54" name="7 Akış Çizelgesi: Belge"/>
        <xdr:cNvSpPr/>
      </xdr:nvSpPr>
      <xdr:spPr>
        <a:xfrm>
          <a:off x="10336376" y="3983593"/>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442165</xdr:colOff>
      <xdr:row>18</xdr:row>
      <xdr:rowOff>152567</xdr:rowOff>
    </xdr:from>
    <xdr:to>
      <xdr:col>15</xdr:col>
      <xdr:colOff>24528</xdr:colOff>
      <xdr:row>18</xdr:row>
      <xdr:rowOff>154196</xdr:rowOff>
    </xdr:to>
    <xdr:cxnSp macro="">
      <xdr:nvCxnSpPr>
        <xdr:cNvPr id="56" name="Düz Ok Bağlayıcısı 55"/>
        <xdr:cNvCxnSpPr>
          <a:stCxn id="11" idx="3"/>
          <a:endCxn id="54" idx="1"/>
        </xdr:cNvCxnSpPr>
      </xdr:nvCxnSpPr>
      <xdr:spPr>
        <a:xfrm flipV="1">
          <a:off x="10066556" y="4169632"/>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3</xdr:col>
      <xdr:colOff>596347</xdr:colOff>
      <xdr:row>3</xdr:row>
      <xdr:rowOff>107674</xdr:rowOff>
    </xdr:from>
    <xdr:to>
      <xdr:col>5</xdr:col>
      <xdr:colOff>251982</xdr:colOff>
      <xdr:row>5</xdr:row>
      <xdr:rowOff>104806</xdr:rowOff>
    </xdr:to>
    <xdr:sp macro="" textlink="">
      <xdr:nvSpPr>
        <xdr:cNvPr id="42" name="4 Akış Çizelgesi: Sonlandırıcı"/>
        <xdr:cNvSpPr/>
      </xdr:nvSpPr>
      <xdr:spPr>
        <a:xfrm>
          <a:off x="2658717" y="894522"/>
          <a:ext cx="1030548" cy="4278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Dosyanın Kesinleşmesi</a:t>
          </a:r>
        </a:p>
      </xdr:txBody>
    </xdr:sp>
    <xdr:clientData/>
  </xdr:twoCellAnchor>
  <xdr:twoCellAnchor>
    <xdr:from>
      <xdr:col>3</xdr:col>
      <xdr:colOff>248478</xdr:colOff>
      <xdr:row>6</xdr:row>
      <xdr:rowOff>182218</xdr:rowOff>
    </xdr:from>
    <xdr:to>
      <xdr:col>5</xdr:col>
      <xdr:colOff>588065</xdr:colOff>
      <xdr:row>9</xdr:row>
      <xdr:rowOff>57978</xdr:rowOff>
    </xdr:to>
    <xdr:sp macro="" textlink="">
      <xdr:nvSpPr>
        <xdr:cNvPr id="44" name="1 Akış Çizelgesi: İşlem"/>
        <xdr:cNvSpPr/>
      </xdr:nvSpPr>
      <xdr:spPr>
        <a:xfrm>
          <a:off x="2310848" y="1615109"/>
          <a:ext cx="1714500" cy="52180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Kesinleşen Dosyanın İlgili</a:t>
          </a:r>
          <a:r>
            <a:rPr lang="tr-TR" baseline="0"/>
            <a:t> Hazine Avukatınca İncelenmesi</a:t>
          </a:r>
          <a:endParaRPr lang="tr-TR"/>
        </a:p>
      </xdr:txBody>
    </xdr:sp>
    <xdr:clientData/>
  </xdr:twoCellAnchor>
  <xdr:twoCellAnchor>
    <xdr:from>
      <xdr:col>4</xdr:col>
      <xdr:colOff>418272</xdr:colOff>
      <xdr:row>5</xdr:row>
      <xdr:rowOff>104806</xdr:rowOff>
    </xdr:from>
    <xdr:to>
      <xdr:col>4</xdr:col>
      <xdr:colOff>424165</xdr:colOff>
      <xdr:row>6</xdr:row>
      <xdr:rowOff>182218</xdr:rowOff>
    </xdr:to>
    <xdr:cxnSp macro="">
      <xdr:nvCxnSpPr>
        <xdr:cNvPr id="46" name="Düz Ok Bağlayıcısı 45"/>
        <xdr:cNvCxnSpPr>
          <a:stCxn id="42" idx="2"/>
          <a:endCxn id="44" idx="0"/>
        </xdr:cNvCxnSpPr>
      </xdr:nvCxnSpPr>
      <xdr:spPr>
        <a:xfrm flipH="1">
          <a:off x="3168098" y="1322349"/>
          <a:ext cx="5893" cy="2927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157369</xdr:colOff>
      <xdr:row>11</xdr:row>
      <xdr:rowOff>60838</xdr:rowOff>
    </xdr:from>
    <xdr:to>
      <xdr:col>4</xdr:col>
      <xdr:colOff>670254</xdr:colOff>
      <xdr:row>12</xdr:row>
      <xdr:rowOff>75501</xdr:rowOff>
    </xdr:to>
    <xdr:sp macro="" textlink="">
      <xdr:nvSpPr>
        <xdr:cNvPr id="48" name="5 Akış Çizelgesi: Karar"/>
        <xdr:cNvSpPr/>
      </xdr:nvSpPr>
      <xdr:spPr>
        <a:xfrm>
          <a:off x="2907195" y="2570468"/>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306455</xdr:colOff>
      <xdr:row>13</xdr:row>
      <xdr:rowOff>112451</xdr:rowOff>
    </xdr:from>
    <xdr:to>
      <xdr:col>3</xdr:col>
      <xdr:colOff>521803</xdr:colOff>
      <xdr:row>15</xdr:row>
      <xdr:rowOff>157369</xdr:rowOff>
    </xdr:to>
    <xdr:sp macro="" textlink="">
      <xdr:nvSpPr>
        <xdr:cNvPr id="50" name="4 Akış Çizelgesi: Sonlandırıcı"/>
        <xdr:cNvSpPr/>
      </xdr:nvSpPr>
      <xdr:spPr>
        <a:xfrm>
          <a:off x="993912" y="3052777"/>
          <a:ext cx="1590261" cy="47561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Dosya</a:t>
          </a:r>
          <a:r>
            <a:rPr lang="tr-TR" baseline="0"/>
            <a:t>da Yapılacak İşlem Kalmamış</a:t>
          </a:r>
          <a:endParaRPr lang="tr-TR"/>
        </a:p>
      </xdr:txBody>
    </xdr:sp>
    <xdr:clientData/>
  </xdr:twoCellAnchor>
  <xdr:twoCellAnchor>
    <xdr:from>
      <xdr:col>6</xdr:col>
      <xdr:colOff>422413</xdr:colOff>
      <xdr:row>13</xdr:row>
      <xdr:rowOff>18474</xdr:rowOff>
    </xdr:from>
    <xdr:to>
      <xdr:col>8</xdr:col>
      <xdr:colOff>430379</xdr:colOff>
      <xdr:row>15</xdr:row>
      <xdr:rowOff>66259</xdr:rowOff>
    </xdr:to>
    <xdr:sp macro="" textlink="">
      <xdr:nvSpPr>
        <xdr:cNvPr id="52" name="4 Akış Çizelgesi: Sonlandırıcı"/>
        <xdr:cNvSpPr/>
      </xdr:nvSpPr>
      <xdr:spPr>
        <a:xfrm>
          <a:off x="4547152" y="2958800"/>
          <a:ext cx="1382879" cy="47848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Dosyada</a:t>
          </a:r>
          <a:r>
            <a:rPr lang="tr-TR" baseline="0"/>
            <a:t> Yapılacak İşler Var</a:t>
          </a:r>
          <a:endParaRPr lang="tr-TR"/>
        </a:p>
      </xdr:txBody>
    </xdr:sp>
    <xdr:clientData/>
  </xdr:twoCellAnchor>
  <xdr:twoCellAnchor>
    <xdr:from>
      <xdr:col>4</xdr:col>
      <xdr:colOff>413812</xdr:colOff>
      <xdr:row>9</xdr:row>
      <xdr:rowOff>57978</xdr:rowOff>
    </xdr:from>
    <xdr:to>
      <xdr:col>4</xdr:col>
      <xdr:colOff>418272</xdr:colOff>
      <xdr:row>11</xdr:row>
      <xdr:rowOff>60838</xdr:rowOff>
    </xdr:to>
    <xdr:cxnSp macro="">
      <xdr:nvCxnSpPr>
        <xdr:cNvPr id="55" name="Düz Ok Bağlayıcısı 54"/>
        <xdr:cNvCxnSpPr>
          <a:stCxn id="44" idx="2"/>
          <a:endCxn id="48" idx="0"/>
        </xdr:cNvCxnSpPr>
      </xdr:nvCxnSpPr>
      <xdr:spPr>
        <a:xfrm flipH="1">
          <a:off x="3163638" y="2136913"/>
          <a:ext cx="4460" cy="4335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414130</xdr:colOff>
      <xdr:row>11</xdr:row>
      <xdr:rowOff>175843</xdr:rowOff>
    </xdr:from>
    <xdr:to>
      <xdr:col>4</xdr:col>
      <xdr:colOff>157369</xdr:colOff>
      <xdr:row>13</xdr:row>
      <xdr:rowOff>112450</xdr:rowOff>
    </xdr:to>
    <xdr:cxnSp macro="">
      <xdr:nvCxnSpPr>
        <xdr:cNvPr id="57" name="Dirsek Bağlayıcısı 56"/>
        <xdr:cNvCxnSpPr>
          <a:stCxn id="48" idx="1"/>
          <a:endCxn id="50" idx="0"/>
        </xdr:cNvCxnSpPr>
      </xdr:nvCxnSpPr>
      <xdr:spPr>
        <a:xfrm rot="10800000" flipV="1">
          <a:off x="1789043" y="2685473"/>
          <a:ext cx="1118152" cy="36730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670254</xdr:colOff>
      <xdr:row>11</xdr:row>
      <xdr:rowOff>175844</xdr:rowOff>
    </xdr:from>
    <xdr:to>
      <xdr:col>7</xdr:col>
      <xdr:colOff>426396</xdr:colOff>
      <xdr:row>13</xdr:row>
      <xdr:rowOff>18474</xdr:rowOff>
    </xdr:to>
    <xdr:cxnSp macro="">
      <xdr:nvCxnSpPr>
        <xdr:cNvPr id="58" name="Dirsek Bağlayıcısı 57"/>
        <xdr:cNvCxnSpPr>
          <a:stCxn id="48" idx="3"/>
          <a:endCxn id="52" idx="0"/>
        </xdr:cNvCxnSpPr>
      </xdr:nvCxnSpPr>
      <xdr:spPr>
        <a:xfrm>
          <a:off x="3420080" y="2685474"/>
          <a:ext cx="1818512" cy="27332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372717</xdr:colOff>
      <xdr:row>17</xdr:row>
      <xdr:rowOff>57978</xdr:rowOff>
    </xdr:from>
    <xdr:to>
      <xdr:col>4</xdr:col>
      <xdr:colOff>281610</xdr:colOff>
      <xdr:row>19</xdr:row>
      <xdr:rowOff>115957</xdr:rowOff>
    </xdr:to>
    <xdr:sp macro="" textlink="">
      <xdr:nvSpPr>
        <xdr:cNvPr id="65" name="1 Akış Çizelgesi: İşlem"/>
        <xdr:cNvSpPr/>
      </xdr:nvSpPr>
      <xdr:spPr>
        <a:xfrm>
          <a:off x="1060174" y="3859695"/>
          <a:ext cx="1971262" cy="4886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Hazine Avukatınca Saklıya Kaldırma Fişi</a:t>
          </a:r>
          <a:r>
            <a:rPr lang="tr-TR" baseline="0"/>
            <a:t> Hazırlanarak Onay Makamına gönderilir</a:t>
          </a:r>
        </a:p>
      </xdr:txBody>
    </xdr:sp>
    <xdr:clientData/>
  </xdr:twoCellAnchor>
  <xdr:twoCellAnchor>
    <xdr:from>
      <xdr:col>2</xdr:col>
      <xdr:colOff>670891</xdr:colOff>
      <xdr:row>15</xdr:row>
      <xdr:rowOff>165652</xdr:rowOff>
    </xdr:from>
    <xdr:to>
      <xdr:col>2</xdr:col>
      <xdr:colOff>670892</xdr:colOff>
      <xdr:row>17</xdr:row>
      <xdr:rowOff>57978</xdr:rowOff>
    </xdr:to>
    <xdr:cxnSp macro="">
      <xdr:nvCxnSpPr>
        <xdr:cNvPr id="67" name="Düz Ok Bağlayıcısı 66"/>
        <xdr:cNvCxnSpPr>
          <a:endCxn id="65" idx="0"/>
        </xdr:cNvCxnSpPr>
      </xdr:nvCxnSpPr>
      <xdr:spPr>
        <a:xfrm>
          <a:off x="2045804" y="3536674"/>
          <a:ext cx="1" cy="3230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641903</xdr:colOff>
      <xdr:row>19</xdr:row>
      <xdr:rowOff>115957</xdr:rowOff>
    </xdr:from>
    <xdr:to>
      <xdr:col>2</xdr:col>
      <xdr:colOff>670892</xdr:colOff>
      <xdr:row>20</xdr:row>
      <xdr:rowOff>140803</xdr:rowOff>
    </xdr:to>
    <xdr:cxnSp macro="">
      <xdr:nvCxnSpPr>
        <xdr:cNvPr id="68" name="Düz Ok Bağlayıcısı 67"/>
        <xdr:cNvCxnSpPr>
          <a:stCxn id="65" idx="2"/>
          <a:endCxn id="88" idx="0"/>
        </xdr:cNvCxnSpPr>
      </xdr:nvCxnSpPr>
      <xdr:spPr>
        <a:xfrm flipH="1">
          <a:off x="2016816" y="4348370"/>
          <a:ext cx="28989" cy="2401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347870</xdr:colOff>
      <xdr:row>20</xdr:row>
      <xdr:rowOff>140803</xdr:rowOff>
    </xdr:from>
    <xdr:to>
      <xdr:col>4</xdr:col>
      <xdr:colOff>248479</xdr:colOff>
      <xdr:row>23</xdr:row>
      <xdr:rowOff>132521</xdr:rowOff>
    </xdr:to>
    <xdr:sp macro="" textlink="">
      <xdr:nvSpPr>
        <xdr:cNvPr id="88" name="1 Akış Çizelgesi: İşlem"/>
        <xdr:cNvSpPr/>
      </xdr:nvSpPr>
      <xdr:spPr>
        <a:xfrm>
          <a:off x="1035327" y="4588564"/>
          <a:ext cx="1962978" cy="63776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Onay</a:t>
          </a:r>
          <a:r>
            <a:rPr lang="tr-TR" baseline="0"/>
            <a:t> Makamı Tarafından İncelenen Dosya ve Saklıya Kaldırma Fişi İmzalanarak Arşiv Memuruna Gönderilir</a:t>
          </a:r>
          <a:endParaRPr lang="tr-TR"/>
        </a:p>
      </xdr:txBody>
    </xdr:sp>
    <xdr:clientData/>
  </xdr:twoCellAnchor>
  <xdr:twoCellAnchor>
    <xdr:from>
      <xdr:col>1</xdr:col>
      <xdr:colOff>323022</xdr:colOff>
      <xdr:row>25</xdr:row>
      <xdr:rowOff>0</xdr:rowOff>
    </xdr:from>
    <xdr:to>
      <xdr:col>4</xdr:col>
      <xdr:colOff>240197</xdr:colOff>
      <xdr:row>27</xdr:row>
      <xdr:rowOff>41413</xdr:rowOff>
    </xdr:to>
    <xdr:sp macro="" textlink="">
      <xdr:nvSpPr>
        <xdr:cNvPr id="103" name="1 Akış Çizelgesi: İşlem"/>
        <xdr:cNvSpPr/>
      </xdr:nvSpPr>
      <xdr:spPr>
        <a:xfrm>
          <a:off x="1010479" y="5524500"/>
          <a:ext cx="1979544" cy="47210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Arşiv Memuru Tarafından İlgili Kayıtlar Tutularak Arşiv Numarası</a:t>
          </a:r>
          <a:r>
            <a:rPr lang="tr-TR" baseline="0"/>
            <a:t> Verilir</a:t>
          </a:r>
          <a:endParaRPr lang="tr-TR"/>
        </a:p>
      </xdr:txBody>
    </xdr:sp>
    <xdr:clientData/>
  </xdr:twoCellAnchor>
  <xdr:twoCellAnchor>
    <xdr:from>
      <xdr:col>2</xdr:col>
      <xdr:colOff>625338</xdr:colOff>
      <xdr:row>23</xdr:row>
      <xdr:rowOff>132521</xdr:rowOff>
    </xdr:from>
    <xdr:to>
      <xdr:col>2</xdr:col>
      <xdr:colOff>641903</xdr:colOff>
      <xdr:row>25</xdr:row>
      <xdr:rowOff>0</xdr:rowOff>
    </xdr:to>
    <xdr:cxnSp macro="">
      <xdr:nvCxnSpPr>
        <xdr:cNvPr id="104" name="Düz Ok Bağlayıcısı 103"/>
        <xdr:cNvCxnSpPr>
          <a:stCxn id="88" idx="2"/>
          <a:endCxn id="103" idx="0"/>
        </xdr:cNvCxnSpPr>
      </xdr:nvCxnSpPr>
      <xdr:spPr>
        <a:xfrm flipH="1">
          <a:off x="2000251" y="5226325"/>
          <a:ext cx="16565" cy="298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306456</xdr:colOff>
      <xdr:row>28</xdr:row>
      <xdr:rowOff>99391</xdr:rowOff>
    </xdr:from>
    <xdr:to>
      <xdr:col>4</xdr:col>
      <xdr:colOff>240196</xdr:colOff>
      <xdr:row>30</xdr:row>
      <xdr:rowOff>140804</xdr:rowOff>
    </xdr:to>
    <xdr:sp macro="" textlink="">
      <xdr:nvSpPr>
        <xdr:cNvPr id="114" name="1 Akış Çizelgesi: İşlem"/>
        <xdr:cNvSpPr/>
      </xdr:nvSpPr>
      <xdr:spPr>
        <a:xfrm>
          <a:off x="993913" y="6269934"/>
          <a:ext cx="1996109" cy="47210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Arşiv</a:t>
          </a:r>
          <a:r>
            <a:rPr lang="tr-TR" baseline="0"/>
            <a:t> Numarası HIFZ Defterine ve Esas Defterine Kaydedilir</a:t>
          </a:r>
          <a:endParaRPr lang="tr-TR"/>
        </a:p>
      </xdr:txBody>
    </xdr:sp>
    <xdr:clientData/>
  </xdr:twoCellAnchor>
  <xdr:twoCellAnchor>
    <xdr:from>
      <xdr:col>2</xdr:col>
      <xdr:colOff>617055</xdr:colOff>
      <xdr:row>27</xdr:row>
      <xdr:rowOff>41413</xdr:rowOff>
    </xdr:from>
    <xdr:to>
      <xdr:col>2</xdr:col>
      <xdr:colOff>625338</xdr:colOff>
      <xdr:row>28</xdr:row>
      <xdr:rowOff>99391</xdr:rowOff>
    </xdr:to>
    <xdr:cxnSp macro="">
      <xdr:nvCxnSpPr>
        <xdr:cNvPr id="115" name="Düz Ok Bağlayıcısı 114"/>
        <xdr:cNvCxnSpPr>
          <a:stCxn id="103" idx="2"/>
          <a:endCxn id="114" idx="0"/>
        </xdr:cNvCxnSpPr>
      </xdr:nvCxnSpPr>
      <xdr:spPr>
        <a:xfrm flipH="1">
          <a:off x="1991968" y="5996609"/>
          <a:ext cx="8283" cy="2733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654325</xdr:colOff>
      <xdr:row>31</xdr:row>
      <xdr:rowOff>179242</xdr:rowOff>
    </xdr:from>
    <xdr:to>
      <xdr:col>3</xdr:col>
      <xdr:colOff>521803</xdr:colOff>
      <xdr:row>33</xdr:row>
      <xdr:rowOff>49695</xdr:rowOff>
    </xdr:to>
    <xdr:sp macro="" textlink="">
      <xdr:nvSpPr>
        <xdr:cNvPr id="127" name="4 Akış Çizelgesi: Sonlandırıcı"/>
        <xdr:cNvSpPr/>
      </xdr:nvSpPr>
      <xdr:spPr>
        <a:xfrm>
          <a:off x="1341782" y="6995829"/>
          <a:ext cx="1242391" cy="30114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Dosya Arşivlendi</a:t>
          </a:r>
        </a:p>
      </xdr:txBody>
    </xdr:sp>
    <xdr:clientData/>
  </xdr:twoCellAnchor>
  <xdr:twoCellAnchor>
    <xdr:from>
      <xdr:col>2</xdr:col>
      <xdr:colOff>588065</xdr:colOff>
      <xdr:row>30</xdr:row>
      <xdr:rowOff>140804</xdr:rowOff>
    </xdr:from>
    <xdr:to>
      <xdr:col>2</xdr:col>
      <xdr:colOff>617055</xdr:colOff>
      <xdr:row>31</xdr:row>
      <xdr:rowOff>179242</xdr:rowOff>
    </xdr:to>
    <xdr:cxnSp macro="">
      <xdr:nvCxnSpPr>
        <xdr:cNvPr id="128" name="Düz Ok Bağlayıcısı 127"/>
        <xdr:cNvCxnSpPr>
          <a:stCxn id="114" idx="2"/>
          <a:endCxn id="127" idx="0"/>
        </xdr:cNvCxnSpPr>
      </xdr:nvCxnSpPr>
      <xdr:spPr>
        <a:xfrm flipH="1">
          <a:off x="1962978" y="6742043"/>
          <a:ext cx="28990" cy="2537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426396</xdr:colOff>
      <xdr:row>15</xdr:row>
      <xdr:rowOff>66259</xdr:rowOff>
    </xdr:from>
    <xdr:to>
      <xdr:col>7</xdr:col>
      <xdr:colOff>484533</xdr:colOff>
      <xdr:row>17</xdr:row>
      <xdr:rowOff>82188</xdr:rowOff>
    </xdr:to>
    <xdr:cxnSp macro="">
      <xdr:nvCxnSpPr>
        <xdr:cNvPr id="135" name="Düz Ok Bağlayıcısı 134"/>
        <xdr:cNvCxnSpPr>
          <a:stCxn id="52" idx="2"/>
          <a:endCxn id="147" idx="0"/>
        </xdr:cNvCxnSpPr>
      </xdr:nvCxnSpPr>
      <xdr:spPr>
        <a:xfrm>
          <a:off x="5238592" y="3437281"/>
          <a:ext cx="58137" cy="4466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596349</xdr:colOff>
      <xdr:row>17</xdr:row>
      <xdr:rowOff>82188</xdr:rowOff>
    </xdr:from>
    <xdr:to>
      <xdr:col>8</xdr:col>
      <xdr:colOff>372718</xdr:colOff>
      <xdr:row>19</xdr:row>
      <xdr:rowOff>40684</xdr:rowOff>
    </xdr:to>
    <xdr:sp macro="" textlink="">
      <xdr:nvSpPr>
        <xdr:cNvPr id="147" name="6 Akış Çizelgesi: Önceden Tanımlı İşlem"/>
        <xdr:cNvSpPr/>
      </xdr:nvSpPr>
      <xdr:spPr>
        <a:xfrm>
          <a:off x="4721088" y="3883905"/>
          <a:ext cx="1151282"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Dava Takibi</a:t>
          </a:r>
          <a:r>
            <a:rPr lang="tr-TR" baseline="0"/>
            <a:t> </a:t>
          </a:r>
          <a:endParaRPr lang="tr-TR"/>
        </a:p>
      </xdr:txBody>
    </xdr:sp>
    <xdr:clientData/>
  </xdr:twoCellAnchor>
  <xdr:twoCellAnchor>
    <xdr:from>
      <xdr:col>4</xdr:col>
      <xdr:colOff>623106</xdr:colOff>
      <xdr:row>16</xdr:row>
      <xdr:rowOff>207065</xdr:rowOff>
    </xdr:from>
    <xdr:to>
      <xdr:col>6</xdr:col>
      <xdr:colOff>256761</xdr:colOff>
      <xdr:row>19</xdr:row>
      <xdr:rowOff>24848</xdr:rowOff>
    </xdr:to>
    <xdr:sp macro="" textlink="">
      <xdr:nvSpPr>
        <xdr:cNvPr id="157" name="7 Akış Çizelgesi: Belge"/>
        <xdr:cNvSpPr/>
      </xdr:nvSpPr>
      <xdr:spPr>
        <a:xfrm>
          <a:off x="3372932" y="3793435"/>
          <a:ext cx="1008568" cy="46382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Saklıya Kaldırma Fişi</a:t>
          </a:r>
        </a:p>
      </xdr:txBody>
    </xdr:sp>
    <xdr:clientData/>
  </xdr:twoCellAnchor>
  <xdr:twoCellAnchor>
    <xdr:from>
      <xdr:col>4</xdr:col>
      <xdr:colOff>281610</xdr:colOff>
      <xdr:row>18</xdr:row>
      <xdr:rowOff>8283</xdr:rowOff>
    </xdr:from>
    <xdr:to>
      <xdr:col>4</xdr:col>
      <xdr:colOff>623106</xdr:colOff>
      <xdr:row>18</xdr:row>
      <xdr:rowOff>86968</xdr:rowOff>
    </xdr:to>
    <xdr:cxnSp macro="">
      <xdr:nvCxnSpPr>
        <xdr:cNvPr id="158" name="Düz Ok Bağlayıcısı 157"/>
        <xdr:cNvCxnSpPr>
          <a:stCxn id="65" idx="3"/>
          <a:endCxn id="157" idx="1"/>
        </xdr:cNvCxnSpPr>
      </xdr:nvCxnSpPr>
      <xdr:spPr>
        <a:xfrm flipV="1">
          <a:off x="3031436" y="4025348"/>
          <a:ext cx="341496" cy="786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24848</xdr:colOff>
      <xdr:row>25</xdr:row>
      <xdr:rowOff>16565</xdr:rowOff>
    </xdr:from>
    <xdr:to>
      <xdr:col>1</xdr:col>
      <xdr:colOff>57978</xdr:colOff>
      <xdr:row>26</xdr:row>
      <xdr:rowOff>207066</xdr:rowOff>
    </xdr:to>
    <xdr:sp macro="" textlink="">
      <xdr:nvSpPr>
        <xdr:cNvPr id="170" name="15 Akış Çizelgesi: Manyetik Disk"/>
        <xdr:cNvSpPr/>
      </xdr:nvSpPr>
      <xdr:spPr>
        <a:xfrm>
          <a:off x="24848" y="5541065"/>
          <a:ext cx="720587" cy="40584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METOP</a:t>
          </a:r>
        </a:p>
      </xdr:txBody>
    </xdr:sp>
    <xdr:clientData/>
  </xdr:twoCellAnchor>
  <xdr:twoCellAnchor>
    <xdr:from>
      <xdr:col>1</xdr:col>
      <xdr:colOff>57978</xdr:colOff>
      <xdr:row>26</xdr:row>
      <xdr:rowOff>4142</xdr:rowOff>
    </xdr:from>
    <xdr:to>
      <xdr:col>1</xdr:col>
      <xdr:colOff>323022</xdr:colOff>
      <xdr:row>26</xdr:row>
      <xdr:rowOff>20707</xdr:rowOff>
    </xdr:to>
    <xdr:cxnSp macro="">
      <xdr:nvCxnSpPr>
        <xdr:cNvPr id="171" name="Düz Ok Bağlayıcısı 170"/>
        <xdr:cNvCxnSpPr>
          <a:stCxn id="170" idx="4"/>
          <a:endCxn id="103" idx="1"/>
        </xdr:cNvCxnSpPr>
      </xdr:nvCxnSpPr>
      <xdr:spPr>
        <a:xfrm>
          <a:off x="745435" y="5743990"/>
          <a:ext cx="265044" cy="165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4</xdr:row>
      <xdr:rowOff>215347</xdr:rowOff>
    </xdr:from>
    <xdr:to>
      <xdr:col>3</xdr:col>
      <xdr:colOff>381000</xdr:colOff>
      <xdr:row>8</xdr:row>
      <xdr:rowOff>33130</xdr:rowOff>
    </xdr:to>
    <xdr:sp macro="" textlink="">
      <xdr:nvSpPr>
        <xdr:cNvPr id="2" name="1 Akış Çizelgesi: İşlem"/>
        <xdr:cNvSpPr/>
      </xdr:nvSpPr>
      <xdr:spPr>
        <a:xfrm>
          <a:off x="1374913" y="1217543"/>
          <a:ext cx="1068457" cy="6791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Hazine Avukatı</a:t>
          </a:r>
        </a:p>
      </xdr:txBody>
    </xdr:sp>
    <xdr:clientData/>
  </xdr:twoCellAnchor>
  <xdr:twoCellAnchor>
    <xdr:from>
      <xdr:col>5</xdr:col>
      <xdr:colOff>149087</xdr:colOff>
      <xdr:row>4</xdr:row>
      <xdr:rowOff>207065</xdr:rowOff>
    </xdr:from>
    <xdr:to>
      <xdr:col>7</xdr:col>
      <xdr:colOff>207064</xdr:colOff>
      <xdr:row>8</xdr:row>
      <xdr:rowOff>49695</xdr:rowOff>
    </xdr:to>
    <xdr:sp macro="" textlink="">
      <xdr:nvSpPr>
        <xdr:cNvPr id="3" name="1 Akış Çizelgesi: İşlem"/>
        <xdr:cNvSpPr/>
      </xdr:nvSpPr>
      <xdr:spPr>
        <a:xfrm>
          <a:off x="3586370" y="1209261"/>
          <a:ext cx="1432890" cy="70402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a:t>
          </a:r>
          <a:r>
            <a:rPr lang="tr-TR" baseline="0"/>
            <a:t> Müdürü</a:t>
          </a:r>
          <a:endParaRPr lang="tr-TR"/>
        </a:p>
      </xdr:txBody>
    </xdr:sp>
    <xdr:clientData/>
  </xdr:twoCellAnchor>
  <xdr:twoCellAnchor>
    <xdr:from>
      <xdr:col>3</xdr:col>
      <xdr:colOff>298173</xdr:colOff>
      <xdr:row>10</xdr:row>
      <xdr:rowOff>107673</xdr:rowOff>
    </xdr:from>
    <xdr:to>
      <xdr:col>5</xdr:col>
      <xdr:colOff>356152</xdr:colOff>
      <xdr:row>13</xdr:row>
      <xdr:rowOff>207065</xdr:rowOff>
    </xdr:to>
    <xdr:sp macro="" textlink="">
      <xdr:nvSpPr>
        <xdr:cNvPr id="4" name="1 Akış Çizelgesi: İşlem"/>
        <xdr:cNvSpPr/>
      </xdr:nvSpPr>
      <xdr:spPr>
        <a:xfrm>
          <a:off x="2360543" y="2401956"/>
          <a:ext cx="1432892" cy="74543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 Memuru</a:t>
          </a:r>
        </a:p>
      </xdr:txBody>
    </xdr:sp>
    <xdr:clientData/>
  </xdr:twoCellAnchor>
  <xdr:twoCellAnchor>
    <xdr:from>
      <xdr:col>3</xdr:col>
      <xdr:colOff>381000</xdr:colOff>
      <xdr:row>6</xdr:row>
      <xdr:rowOff>124239</xdr:rowOff>
    </xdr:from>
    <xdr:to>
      <xdr:col>5</xdr:col>
      <xdr:colOff>149087</xdr:colOff>
      <xdr:row>6</xdr:row>
      <xdr:rowOff>128381</xdr:rowOff>
    </xdr:to>
    <xdr:cxnSp macro="">
      <xdr:nvCxnSpPr>
        <xdr:cNvPr id="6" name="Düz Ok Bağlayıcısı 5"/>
        <xdr:cNvCxnSpPr>
          <a:stCxn id="2" idx="3"/>
          <a:endCxn id="3" idx="1"/>
        </xdr:cNvCxnSpPr>
      </xdr:nvCxnSpPr>
      <xdr:spPr>
        <a:xfrm>
          <a:off x="2443370" y="1557130"/>
          <a:ext cx="1143000"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356152</xdr:colOff>
      <xdr:row>8</xdr:row>
      <xdr:rowOff>49695</xdr:rowOff>
    </xdr:from>
    <xdr:to>
      <xdr:col>6</xdr:col>
      <xdr:colOff>178076</xdr:colOff>
      <xdr:row>12</xdr:row>
      <xdr:rowOff>49696</xdr:rowOff>
    </xdr:to>
    <xdr:cxnSp macro="">
      <xdr:nvCxnSpPr>
        <xdr:cNvPr id="8" name="Düz Ok Bağlayıcısı 7"/>
        <xdr:cNvCxnSpPr>
          <a:stCxn id="3" idx="2"/>
          <a:endCxn id="4" idx="3"/>
        </xdr:cNvCxnSpPr>
      </xdr:nvCxnSpPr>
      <xdr:spPr>
        <a:xfrm flipH="1">
          <a:off x="3793435" y="1913282"/>
          <a:ext cx="509380" cy="8613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omments" Target="../comments14.xml"/><Relationship Id="rId3" Type="http://schemas.openxmlformats.org/officeDocument/2006/relationships/hyperlink" Target="mailto:tokat_gokhana@bahum.gov.tr" TargetMode="External"/><Relationship Id="rId7" Type="http://schemas.openxmlformats.org/officeDocument/2006/relationships/vmlDrawing" Target="../drawings/vmlDrawing14.vml"/><Relationship Id="rId2" Type="http://schemas.openxmlformats.org/officeDocument/2006/relationships/hyperlink" Target="mailto:tokat_sadettint@bahum.gov.tr" TargetMode="External"/><Relationship Id="rId1" Type="http://schemas.openxmlformats.org/officeDocument/2006/relationships/hyperlink" Target="mailto:tokat_halita@bahum.gov.tr" TargetMode="External"/><Relationship Id="rId6" Type="http://schemas.openxmlformats.org/officeDocument/2006/relationships/printerSettings" Target="../printerSettings/printerSettings17.bin"/><Relationship Id="rId5" Type="http://schemas.openxmlformats.org/officeDocument/2006/relationships/hyperlink" Target="mailto:tokat_dileke@bahum.gov.tr" TargetMode="External"/><Relationship Id="rId4" Type="http://schemas.openxmlformats.org/officeDocument/2006/relationships/hyperlink" Target="mailto:tokat_faruke@bahum.gov.tr"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B30" sqref="B30"/>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1055</v>
      </c>
    </row>
    <row r="4" spans="1:256">
      <c r="A4" s="53" t="s">
        <v>775</v>
      </c>
      <c r="B4" s="37" t="s">
        <v>441</v>
      </c>
      <c r="C4" s="43" t="s">
        <v>1082</v>
      </c>
    </row>
    <row r="5" spans="1:256">
      <c r="A5" s="53" t="s">
        <v>776</v>
      </c>
      <c r="B5" s="37" t="s">
        <v>440</v>
      </c>
      <c r="C5" s="42" t="s">
        <v>1058</v>
      </c>
    </row>
    <row r="6" spans="1:256" ht="25.5">
      <c r="A6" s="53" t="s">
        <v>777</v>
      </c>
      <c r="B6" s="37" t="s">
        <v>772</v>
      </c>
      <c r="C6" s="44" t="s">
        <v>1059</v>
      </c>
    </row>
    <row r="7" spans="1:256" ht="25.5">
      <c r="A7" s="53" t="s">
        <v>778</v>
      </c>
      <c r="B7" s="37" t="s">
        <v>773</v>
      </c>
      <c r="C7" s="44" t="s">
        <v>1060</v>
      </c>
    </row>
    <row r="9" spans="1:256" s="52" customFormat="1" ht="28.5">
      <c r="A9" s="119" t="s">
        <v>106</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5" t="s">
        <v>94</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2" t="s">
        <v>42</v>
      </c>
      <c r="B12" s="123"/>
      <c r="C12" s="124"/>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D9"/>
  <sheetViews>
    <sheetView view="pageBreakPreview" zoomScaleNormal="100" zoomScaleSheetLayoutView="100" workbookViewId="0">
      <selection activeCell="D9" sqref="D9"/>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1" t="str">
        <f>IF('1_GO'!C3="","",'1_GO'!C3)</f>
        <v>Muhakemat Müdürlüğü Süreci</v>
      </c>
      <c r="C1" s="142"/>
      <c r="D1" s="35" t="s">
        <v>808</v>
      </c>
    </row>
    <row r="2" spans="1:4">
      <c r="A2" s="1" t="s">
        <v>786</v>
      </c>
      <c r="B2" s="143" t="str">
        <f>IF('1_GO'!C4="","",'1_GO'!C4)</f>
        <v>Dava Takibi Ana Süreci</v>
      </c>
      <c r="C2" s="144"/>
    </row>
    <row r="3" spans="1:4">
      <c r="A3" s="1" t="s">
        <v>785</v>
      </c>
      <c r="B3" s="145" t="str">
        <f>IF('1_GO'!C5="","",'1_GO'!C5)</f>
        <v>Arşiv Süreci</v>
      </c>
      <c r="C3" s="146"/>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6" t="s">
        <v>1069</v>
      </c>
      <c r="C9" s="12" t="s">
        <v>1085</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dimension ref="A1:C9"/>
  <sheetViews>
    <sheetView view="pageBreakPreview" topLeftCell="A2" zoomScale="85" zoomScaleNormal="100" zoomScaleSheetLayoutView="85" workbookViewId="0">
      <selection activeCell="C9" sqref="C9"/>
    </sheetView>
  </sheetViews>
  <sheetFormatPr defaultRowHeight="12.75"/>
  <cols>
    <col min="1" max="1" width="5" style="12" customWidth="1"/>
    <col min="2" max="2" width="90.625" style="12" customWidth="1"/>
    <col min="3" max="16384" width="9" style="2"/>
  </cols>
  <sheetData>
    <row r="1" spans="1:3">
      <c r="A1" s="1" t="s">
        <v>784</v>
      </c>
      <c r="B1" s="13" t="str">
        <f>IF('1_GO'!C3="","",'1_GO'!C3)</f>
        <v>Muhakemat Müdürlüğü Süreci</v>
      </c>
      <c r="C1" s="35" t="s">
        <v>808</v>
      </c>
    </row>
    <row r="2" spans="1:3">
      <c r="A2" s="1" t="s">
        <v>786</v>
      </c>
      <c r="B2" s="4" t="str">
        <f>IF('1_GO'!C4="","",'1_GO'!C4)</f>
        <v>Dava Takibi Ana Süreci</v>
      </c>
    </row>
    <row r="3" spans="1:3">
      <c r="A3" s="1" t="s">
        <v>785</v>
      </c>
      <c r="B3" s="5" t="str">
        <f>IF('1_GO'!C5="","",'1_GO'!C5)</f>
        <v>Arşiv Süreci</v>
      </c>
    </row>
    <row r="4" spans="1:3">
      <c r="A4" s="2"/>
      <c r="B4" s="2"/>
    </row>
    <row r="5" spans="1:3" ht="18">
      <c r="A5" s="6" t="s">
        <v>1038</v>
      </c>
      <c r="B5" s="8"/>
    </row>
    <row r="6" spans="1:3">
      <c r="A6" s="9"/>
      <c r="B6" s="11"/>
    </row>
    <row r="7" spans="1:3">
      <c r="A7" s="3"/>
      <c r="B7" s="2"/>
    </row>
    <row r="8" spans="1:3">
      <c r="A8" s="1" t="s">
        <v>782</v>
      </c>
      <c r="B8" s="1" t="s">
        <v>806</v>
      </c>
    </row>
    <row r="9" spans="1:3">
      <c r="A9" s="12" t="s">
        <v>1085</v>
      </c>
      <c r="B9" s="12" t="s">
        <v>1085</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C9" sqref="C9"/>
    </sheetView>
  </sheetViews>
  <sheetFormatPr defaultRowHeight="12.75"/>
  <cols>
    <col min="1" max="1" width="5" style="12" customWidth="1"/>
    <col min="2" max="2" width="90.625" style="12" customWidth="1"/>
    <col min="3" max="16384" width="9" style="2"/>
  </cols>
  <sheetData>
    <row r="1" spans="1:3">
      <c r="A1" s="1" t="s">
        <v>784</v>
      </c>
      <c r="B1" s="13" t="str">
        <f>IF('1_GO'!C3="","",'1_GO'!C3)</f>
        <v>Muhakemat Müdürlüğü Süreci</v>
      </c>
      <c r="C1" s="35" t="s">
        <v>808</v>
      </c>
    </row>
    <row r="2" spans="1:3">
      <c r="A2" s="1" t="s">
        <v>786</v>
      </c>
      <c r="B2" s="4" t="str">
        <f>IF('1_GO'!C4="","",'1_GO'!C4)</f>
        <v>Dava Takibi Ana Süreci</v>
      </c>
    </row>
    <row r="3" spans="1:3">
      <c r="A3" s="1" t="s">
        <v>785</v>
      </c>
      <c r="B3" s="5" t="str">
        <f>IF('1_GO'!C5="","",'1_GO'!C5)</f>
        <v>Arşiv Süreci</v>
      </c>
    </row>
    <row r="4" spans="1:3">
      <c r="A4" s="2"/>
      <c r="B4" s="2"/>
    </row>
    <row r="5" spans="1:3" ht="18">
      <c r="A5" s="6" t="s">
        <v>1039</v>
      </c>
      <c r="B5" s="8"/>
    </row>
    <row r="6" spans="1:3">
      <c r="A6" s="9"/>
      <c r="B6" s="11"/>
    </row>
    <row r="7" spans="1:3">
      <c r="A7" s="3"/>
      <c r="B7" s="2"/>
    </row>
    <row r="8" spans="1:3">
      <c r="A8" s="1" t="s">
        <v>782</v>
      </c>
      <c r="B8" s="1" t="s">
        <v>805</v>
      </c>
    </row>
    <row r="9" spans="1:3">
      <c r="A9" s="12" t="s">
        <v>1085</v>
      </c>
      <c r="B9" s="12" t="s">
        <v>1085</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dimension ref="A1:M4230"/>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C13" sqref="C13"/>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8" t="str">
        <f>IF('1_GO'!C3="","",'1_GO'!C3)</f>
        <v>Muhakemat Müdürlüğü Süreci</v>
      </c>
      <c r="C1" s="158"/>
      <c r="D1" s="158"/>
      <c r="E1" s="35" t="s">
        <v>808</v>
      </c>
      <c r="F1" s="14"/>
      <c r="G1" s="14"/>
      <c r="H1" s="14"/>
      <c r="I1" s="14"/>
      <c r="J1" s="14"/>
      <c r="K1" s="14"/>
      <c r="L1" s="14"/>
      <c r="M1" s="14"/>
    </row>
    <row r="2" spans="1:13">
      <c r="A2" s="1" t="s">
        <v>786</v>
      </c>
      <c r="B2" s="159" t="str">
        <f>IF('1_GO'!C4="","",'1_GO'!C4)</f>
        <v>Dava Takibi Ana Süreci</v>
      </c>
      <c r="C2" s="159"/>
      <c r="D2" s="159"/>
      <c r="E2" s="14"/>
      <c r="F2" s="14"/>
      <c r="G2" s="14"/>
      <c r="H2" s="14"/>
      <c r="I2" s="14"/>
      <c r="J2" s="14"/>
      <c r="K2" s="14"/>
      <c r="L2" s="14"/>
      <c r="M2" s="14"/>
    </row>
    <row r="3" spans="1:13">
      <c r="A3" s="1" t="s">
        <v>785</v>
      </c>
      <c r="B3" s="160" t="str">
        <f>IF('1_GO'!C5="","",'1_GO'!C5)</f>
        <v>Arşiv Süreci</v>
      </c>
      <c r="C3" s="160"/>
      <c r="D3" s="160"/>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39">
      <c r="A9" s="30">
        <v>1</v>
      </c>
      <c r="B9" s="30" t="s">
        <v>1070</v>
      </c>
      <c r="C9" s="30" t="s">
        <v>1107</v>
      </c>
      <c r="D9" s="30" t="s">
        <v>1071</v>
      </c>
      <c r="E9" s="30" t="s">
        <v>1072</v>
      </c>
      <c r="F9" s="30" t="s">
        <v>1086</v>
      </c>
      <c r="G9" s="30" t="s">
        <v>1086</v>
      </c>
      <c r="H9" s="30" t="s">
        <v>1086</v>
      </c>
      <c r="I9" s="106" t="s">
        <v>1086</v>
      </c>
      <c r="J9" s="30" t="s">
        <v>1086</v>
      </c>
      <c r="K9" s="30" t="s">
        <v>1087</v>
      </c>
      <c r="L9" s="30" t="s">
        <v>1088</v>
      </c>
      <c r="M9" s="108" t="s">
        <v>820</v>
      </c>
    </row>
    <row r="10" spans="1:13" ht="38.25">
      <c r="A10" s="30">
        <v>2</v>
      </c>
      <c r="B10" s="30" t="s">
        <v>1073</v>
      </c>
      <c r="C10" s="30" t="s">
        <v>1108</v>
      </c>
      <c r="D10" s="30" t="s">
        <v>1071</v>
      </c>
      <c r="E10" s="30" t="s">
        <v>1072</v>
      </c>
      <c r="F10" s="30" t="s">
        <v>1086</v>
      </c>
      <c r="G10" s="30" t="s">
        <v>1086</v>
      </c>
      <c r="H10" s="30" t="s">
        <v>1086</v>
      </c>
      <c r="I10" s="30" t="s">
        <v>1086</v>
      </c>
      <c r="J10" s="30" t="s">
        <v>1086</v>
      </c>
      <c r="K10" s="30" t="s">
        <v>1087</v>
      </c>
      <c r="L10" s="30" t="s">
        <v>1088</v>
      </c>
      <c r="M10" s="108" t="s">
        <v>820</v>
      </c>
    </row>
    <row r="11" spans="1:13" ht="51">
      <c r="A11" s="30">
        <v>3</v>
      </c>
      <c r="B11" s="30" t="s">
        <v>1074</v>
      </c>
      <c r="C11" s="30" t="s">
        <v>1109</v>
      </c>
      <c r="D11" s="30" t="s">
        <v>1071</v>
      </c>
      <c r="E11" s="30" t="s">
        <v>1061</v>
      </c>
      <c r="F11" s="30" t="s">
        <v>1086</v>
      </c>
      <c r="G11" s="30" t="s">
        <v>1086</v>
      </c>
      <c r="H11" s="30" t="s">
        <v>1086</v>
      </c>
      <c r="I11" s="30" t="s">
        <v>1086</v>
      </c>
      <c r="J11" s="30" t="s">
        <v>1086</v>
      </c>
      <c r="K11" s="30" t="s">
        <v>1087</v>
      </c>
      <c r="L11" s="30" t="s">
        <v>1088</v>
      </c>
      <c r="M11" s="108" t="s">
        <v>820</v>
      </c>
    </row>
    <row r="12" spans="1:13" ht="38.25">
      <c r="A12" s="30">
        <v>4</v>
      </c>
      <c r="B12" s="30" t="s">
        <v>1075</v>
      </c>
      <c r="C12" s="30" t="s">
        <v>1110</v>
      </c>
      <c r="D12" s="30" t="s">
        <v>1071</v>
      </c>
      <c r="E12" s="30" t="s">
        <v>1062</v>
      </c>
      <c r="F12" s="30" t="s">
        <v>1086</v>
      </c>
      <c r="G12" s="30" t="s">
        <v>1086</v>
      </c>
      <c r="H12" s="30" t="s">
        <v>1086</v>
      </c>
      <c r="I12" s="30" t="s">
        <v>1086</v>
      </c>
      <c r="J12" s="30" t="s">
        <v>1065</v>
      </c>
      <c r="K12" s="30" t="s">
        <v>850</v>
      </c>
      <c r="L12" s="30" t="s">
        <v>852</v>
      </c>
      <c r="M12" s="108" t="s">
        <v>820</v>
      </c>
    </row>
    <row r="13" spans="1:13" ht="38.25">
      <c r="A13" s="30">
        <v>5</v>
      </c>
      <c r="B13" s="30" t="s">
        <v>1076</v>
      </c>
      <c r="C13" s="30" t="s">
        <v>1111</v>
      </c>
      <c r="D13" s="30" t="s">
        <v>1071</v>
      </c>
      <c r="E13" s="30" t="s">
        <v>1062</v>
      </c>
      <c r="F13" s="30" t="s">
        <v>1086</v>
      </c>
      <c r="G13" s="30" t="s">
        <v>1086</v>
      </c>
      <c r="H13" s="30" t="s">
        <v>1086</v>
      </c>
      <c r="I13" s="30" t="s">
        <v>1086</v>
      </c>
      <c r="J13" s="30" t="s">
        <v>1086</v>
      </c>
      <c r="K13" s="30" t="s">
        <v>850</v>
      </c>
      <c r="L13" s="30" t="s">
        <v>852</v>
      </c>
      <c r="M13" s="108" t="s">
        <v>820</v>
      </c>
    </row>
    <row r="14" spans="1:13">
      <c r="A14" s="30"/>
      <c r="M14" s="108" t="s">
        <v>820</v>
      </c>
    </row>
    <row r="15" spans="1:13" ht="15" customHeight="1">
      <c r="A15" s="30"/>
      <c r="B15" s="117"/>
      <c r="M15" s="108" t="s">
        <v>820</v>
      </c>
    </row>
    <row r="16" spans="1:13">
      <c r="A16" s="30"/>
      <c r="M16" s="108" t="s">
        <v>820</v>
      </c>
    </row>
    <row r="17" spans="1:13">
      <c r="A17" s="30"/>
      <c r="M17" s="108" t="s">
        <v>820</v>
      </c>
    </row>
    <row r="18" spans="1:13">
      <c r="A18" s="30"/>
      <c r="M18" s="108" t="s">
        <v>820</v>
      </c>
    </row>
    <row r="19" spans="1:13">
      <c r="A19" s="30"/>
      <c r="M19" s="108" t="s">
        <v>820</v>
      </c>
    </row>
    <row r="20" spans="1:13">
      <c r="A20" s="30"/>
      <c r="M20" s="108" t="s">
        <v>820</v>
      </c>
    </row>
    <row r="21" spans="1:13">
      <c r="A21" s="30"/>
      <c r="M21" s="108" t="s">
        <v>820</v>
      </c>
    </row>
    <row r="22" spans="1:13">
      <c r="A22" s="30"/>
      <c r="M22" s="108" t="s">
        <v>820</v>
      </c>
    </row>
    <row r="23" spans="1:13">
      <c r="A23" s="30"/>
      <c r="M23" s="108" t="s">
        <v>820</v>
      </c>
    </row>
    <row r="24" spans="1:13">
      <c r="A24" s="30"/>
      <c r="M24" s="108" t="s">
        <v>820</v>
      </c>
    </row>
    <row r="25" spans="1:13">
      <c r="A25" s="30"/>
      <c r="M25" s="108" t="s">
        <v>820</v>
      </c>
    </row>
    <row r="26" spans="1:13" ht="15" thickBot="1">
      <c r="A26" s="30"/>
      <c r="M26" s="108" t="s">
        <v>820</v>
      </c>
    </row>
    <row r="27" spans="1:13" ht="15.75" thickBot="1">
      <c r="A27" s="147" t="s">
        <v>1083</v>
      </c>
      <c r="B27" s="148"/>
      <c r="C27" s="149"/>
      <c r="D27" s="114"/>
      <c r="E27" s="147" t="s">
        <v>1084</v>
      </c>
      <c r="F27" s="148"/>
      <c r="G27" s="148"/>
      <c r="H27" s="148"/>
      <c r="I27" s="149"/>
      <c r="J27" s="114"/>
      <c r="K27" s="114"/>
      <c r="L27" s="150"/>
      <c r="M27" s="114"/>
    </row>
    <row r="28" spans="1:13">
      <c r="A28" s="152"/>
      <c r="B28" s="153"/>
      <c r="C28" s="154"/>
      <c r="D28" s="114"/>
      <c r="E28" s="152"/>
      <c r="F28" s="153"/>
      <c r="G28" s="153"/>
      <c r="H28" s="153"/>
      <c r="I28" s="154"/>
      <c r="J28" s="114"/>
      <c r="K28" s="114"/>
      <c r="L28" s="151"/>
      <c r="M28" s="114"/>
    </row>
    <row r="29" spans="1:13" ht="15" thickBot="1">
      <c r="A29" s="155"/>
      <c r="B29" s="156"/>
      <c r="C29" s="157"/>
      <c r="D29" s="114"/>
      <c r="E29" s="155"/>
      <c r="F29" s="156"/>
      <c r="G29" s="156"/>
      <c r="H29" s="156"/>
      <c r="I29" s="157"/>
      <c r="J29" s="114"/>
      <c r="K29" s="114"/>
      <c r="L29" s="151"/>
      <c r="M29" s="114"/>
    </row>
    <row r="30" spans="1:13">
      <c r="A30" s="112"/>
      <c r="B30" s="112"/>
      <c r="C30" s="112"/>
      <c r="D30" s="112"/>
      <c r="E30" s="112"/>
      <c r="F30" s="112"/>
      <c r="G30" s="112"/>
      <c r="H30" s="112"/>
      <c r="I30" s="112"/>
      <c r="J30" s="112"/>
      <c r="K30" s="112"/>
      <c r="L30" s="112"/>
      <c r="M30" s="115" t="s">
        <v>820</v>
      </c>
    </row>
    <row r="31" spans="1:13">
      <c r="A31" s="30"/>
      <c r="M31" s="108" t="s">
        <v>820</v>
      </c>
    </row>
    <row r="32" spans="1:13">
      <c r="A32" s="30"/>
      <c r="M32" s="108" t="s">
        <v>820</v>
      </c>
    </row>
    <row r="33" spans="1:13">
      <c r="A33" s="30"/>
      <c r="M33" s="108" t="s">
        <v>820</v>
      </c>
    </row>
    <row r="34" spans="1:13">
      <c r="A34" s="30"/>
      <c r="M34" s="108" t="s">
        <v>820</v>
      </c>
    </row>
    <row r="35" spans="1:13">
      <c r="A35" s="30"/>
      <c r="M35" s="108" t="s">
        <v>820</v>
      </c>
    </row>
    <row r="36" spans="1:13">
      <c r="A36" s="30"/>
      <c r="M36" s="108" t="s">
        <v>820</v>
      </c>
    </row>
    <row r="37" spans="1:13">
      <c r="A37" s="30"/>
      <c r="M37" s="108" t="s">
        <v>820</v>
      </c>
    </row>
    <row r="38" spans="1:13">
      <c r="A38" s="30"/>
      <c r="M38" s="108" t="s">
        <v>820</v>
      </c>
    </row>
    <row r="39" spans="1:13">
      <c r="A39" s="30"/>
      <c r="M39" s="108" t="s">
        <v>820</v>
      </c>
    </row>
    <row r="40" spans="1:13">
      <c r="A40" s="30"/>
      <c r="M40" s="108" t="s">
        <v>820</v>
      </c>
    </row>
    <row r="41" spans="1:13">
      <c r="A41" s="30"/>
      <c r="M41" s="108" t="s">
        <v>820</v>
      </c>
    </row>
    <row r="42" spans="1:13">
      <c r="A42" s="30"/>
      <c r="M42" s="108" t="s">
        <v>820</v>
      </c>
    </row>
    <row r="43" spans="1:13">
      <c r="A43" s="30"/>
      <c r="M43" s="108" t="s">
        <v>820</v>
      </c>
    </row>
    <row r="44" spans="1:13">
      <c r="A44" s="30"/>
      <c r="M44" s="108" t="s">
        <v>820</v>
      </c>
    </row>
    <row r="45" spans="1:13">
      <c r="A45" s="30"/>
      <c r="M45" s="108" t="s">
        <v>820</v>
      </c>
    </row>
    <row r="46" spans="1:13">
      <c r="A46" s="30"/>
      <c r="M46" s="108" t="s">
        <v>820</v>
      </c>
    </row>
    <row r="47" spans="1:13" ht="15" thickBot="1">
      <c r="A47" s="30"/>
      <c r="M47" s="108" t="s">
        <v>820</v>
      </c>
    </row>
    <row r="48" spans="1:13" ht="15.75" thickBot="1">
      <c r="A48" s="147" t="s">
        <v>1052</v>
      </c>
      <c r="B48" s="148"/>
      <c r="C48" s="149"/>
      <c r="D48" s="114"/>
      <c r="E48" s="147" t="s">
        <v>1053</v>
      </c>
      <c r="F48" s="148"/>
      <c r="G48" s="148"/>
      <c r="H48" s="148"/>
      <c r="I48" s="149"/>
      <c r="J48" s="114"/>
      <c r="K48" s="114"/>
      <c r="L48" s="150"/>
      <c r="M48" s="114"/>
    </row>
    <row r="49" spans="1:13">
      <c r="A49" s="152"/>
      <c r="B49" s="153"/>
      <c r="C49" s="154"/>
      <c r="D49" s="114"/>
      <c r="E49" s="152"/>
      <c r="F49" s="153"/>
      <c r="G49" s="153"/>
      <c r="H49" s="153"/>
      <c r="I49" s="154"/>
      <c r="J49" s="114"/>
      <c r="K49" s="114"/>
      <c r="L49" s="151"/>
      <c r="M49" s="114"/>
    </row>
    <row r="50" spans="1:13" ht="15" thickBot="1">
      <c r="A50" s="155"/>
      <c r="B50" s="156"/>
      <c r="C50" s="157"/>
      <c r="D50" s="114"/>
      <c r="E50" s="155"/>
      <c r="F50" s="156"/>
      <c r="G50" s="156"/>
      <c r="H50" s="156"/>
      <c r="I50" s="157"/>
      <c r="J50" s="114"/>
      <c r="K50" s="114"/>
      <c r="L50" s="151"/>
      <c r="M50" s="114"/>
    </row>
    <row r="51" spans="1:13">
      <c r="A51" s="30"/>
      <c r="M51" s="108" t="s">
        <v>820</v>
      </c>
    </row>
    <row r="52" spans="1:13">
      <c r="A52" s="30"/>
      <c r="M52" s="108" t="s">
        <v>820</v>
      </c>
    </row>
    <row r="53" spans="1:13">
      <c r="A53" s="30"/>
      <c r="M53" s="108" t="s">
        <v>820</v>
      </c>
    </row>
    <row r="54" spans="1:13">
      <c r="A54" s="30"/>
      <c r="M54" s="108" t="s">
        <v>820</v>
      </c>
    </row>
    <row r="55" spans="1:13">
      <c r="A55" s="30"/>
      <c r="M55" s="108" t="s">
        <v>820</v>
      </c>
    </row>
    <row r="56" spans="1:13">
      <c r="A56" s="30"/>
      <c r="M56" s="108" t="s">
        <v>820</v>
      </c>
    </row>
    <row r="57" spans="1:13">
      <c r="A57" s="30"/>
      <c r="M57" s="108" t="s">
        <v>820</v>
      </c>
    </row>
    <row r="58" spans="1:13">
      <c r="A58" s="30"/>
      <c r="M58" s="108" t="s">
        <v>820</v>
      </c>
    </row>
    <row r="59" spans="1:13">
      <c r="A59" s="30"/>
      <c r="M59" s="108" t="s">
        <v>820</v>
      </c>
    </row>
    <row r="60" spans="1:13">
      <c r="A60" s="30"/>
      <c r="M60" s="108" t="s">
        <v>820</v>
      </c>
    </row>
    <row r="61" spans="1:13">
      <c r="A61" s="30"/>
      <c r="M61" s="108" t="s">
        <v>820</v>
      </c>
    </row>
    <row r="62" spans="1:13">
      <c r="A62" s="30"/>
      <c r="M62" s="108" t="s">
        <v>820</v>
      </c>
    </row>
    <row r="63" spans="1:13">
      <c r="A63" s="30"/>
      <c r="M63" s="108" t="s">
        <v>820</v>
      </c>
    </row>
    <row r="64" spans="1:13">
      <c r="A64" s="30"/>
      <c r="M64" s="108" t="s">
        <v>820</v>
      </c>
    </row>
    <row r="65" spans="1:13">
      <c r="A65" s="30"/>
      <c r="M65" s="108" t="s">
        <v>820</v>
      </c>
    </row>
    <row r="66" spans="1:13">
      <c r="A66" s="30"/>
      <c r="M66" s="108" t="s">
        <v>820</v>
      </c>
    </row>
    <row r="67" spans="1:13">
      <c r="A67" s="30"/>
      <c r="M67" s="108" t="s">
        <v>820</v>
      </c>
    </row>
    <row r="68" spans="1:13" ht="15" thickBot="1">
      <c r="A68" s="30"/>
      <c r="M68" s="108" t="s">
        <v>820</v>
      </c>
    </row>
    <row r="69" spans="1:13" ht="15.75" thickBot="1">
      <c r="A69" s="147" t="s">
        <v>1052</v>
      </c>
      <c r="B69" s="148"/>
      <c r="C69" s="149"/>
      <c r="D69" s="114"/>
      <c r="E69" s="147" t="s">
        <v>1053</v>
      </c>
      <c r="F69" s="148"/>
      <c r="G69" s="148"/>
      <c r="H69" s="148"/>
      <c r="I69" s="149"/>
      <c r="J69" s="114"/>
      <c r="K69" s="114"/>
      <c r="L69" s="150"/>
      <c r="M69" s="114"/>
    </row>
    <row r="70" spans="1:13">
      <c r="A70" s="152"/>
      <c r="B70" s="153"/>
      <c r="C70" s="154"/>
      <c r="D70" s="114"/>
      <c r="E70" s="152"/>
      <c r="F70" s="153"/>
      <c r="G70" s="153"/>
      <c r="H70" s="153"/>
      <c r="I70" s="154"/>
      <c r="J70" s="114"/>
      <c r="K70" s="114"/>
      <c r="L70" s="151"/>
      <c r="M70" s="114"/>
    </row>
    <row r="71" spans="1:13" ht="15" thickBot="1">
      <c r="A71" s="155"/>
      <c r="B71" s="156"/>
      <c r="C71" s="157"/>
      <c r="D71" s="114"/>
      <c r="E71" s="155"/>
      <c r="F71" s="156"/>
      <c r="G71" s="156"/>
      <c r="H71" s="156"/>
      <c r="I71" s="157"/>
      <c r="J71" s="114"/>
      <c r="K71" s="114"/>
      <c r="L71" s="151"/>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5" type="noConversion"/>
  <conditionalFormatting sqref="B1:B3">
    <cfRule type="containsBlanks" dxfId="7" priority="4">
      <formula>LEN(TRIM(B1))=0</formula>
    </cfRule>
  </conditionalFormatting>
  <conditionalFormatting sqref="A4231:M65438 A30:M47 A51:M68 A9:M26">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dimension ref="A1:F10"/>
  <sheetViews>
    <sheetView view="pageBreakPreview" zoomScale="85" zoomScaleNormal="100" zoomScaleSheetLayoutView="85" workbookViewId="0">
      <pane ySplit="8" topLeftCell="A39" activePane="bottomLeft" state="frozen"/>
      <selection pane="bottomLeft" activeCell="F10" sqref="F10"/>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8" t="str">
        <f>IF('1_GO'!C3="","",'1_GO'!C3)</f>
        <v>Muhakemat Müdürlüğü Süreci</v>
      </c>
      <c r="C1" s="158"/>
      <c r="D1" s="158"/>
      <c r="E1" s="35" t="s">
        <v>808</v>
      </c>
      <c r="F1" s="14"/>
    </row>
    <row r="2" spans="1:6">
      <c r="A2" s="1" t="s">
        <v>786</v>
      </c>
      <c r="B2" s="159" t="str">
        <f>IF('1_GO'!C4="","",'1_GO'!C4)</f>
        <v>Dava Takibi Ana Süreci</v>
      </c>
      <c r="C2" s="159"/>
      <c r="D2" s="159"/>
      <c r="E2" s="14"/>
      <c r="F2" s="14"/>
    </row>
    <row r="3" spans="1:6">
      <c r="A3" s="1" t="s">
        <v>785</v>
      </c>
      <c r="B3" s="160" t="str">
        <f>IF('1_GO'!C5="","",'1_GO'!C5)</f>
        <v>Arşiv Süreci</v>
      </c>
      <c r="C3" s="160"/>
      <c r="D3" s="160"/>
      <c r="E3" s="14"/>
      <c r="F3" s="14"/>
    </row>
    <row r="4" spans="1:6">
      <c r="A4" s="2"/>
      <c r="B4" s="2"/>
      <c r="C4" s="2"/>
      <c r="D4" s="14"/>
      <c r="E4" s="14"/>
      <c r="F4" s="14"/>
    </row>
    <row r="5" spans="1:6" ht="18">
      <c r="A5" s="6" t="s">
        <v>109</v>
      </c>
      <c r="B5" s="7"/>
      <c r="C5" s="7"/>
      <c r="D5" s="16"/>
      <c r="E5" s="161" t="s">
        <v>113</v>
      </c>
      <c r="F5" s="14"/>
    </row>
    <row r="6" spans="1:6">
      <c r="A6" s="9"/>
      <c r="B6" s="10"/>
      <c r="C6" s="10"/>
      <c r="D6" s="17"/>
      <c r="E6" s="162"/>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1072</v>
      </c>
      <c r="C9" s="30" t="s">
        <v>1061</v>
      </c>
      <c r="D9" s="30" t="s">
        <v>1077</v>
      </c>
      <c r="E9" s="30" t="s">
        <v>1078</v>
      </c>
      <c r="F9" s="30" t="s">
        <v>1080</v>
      </c>
    </row>
    <row r="10" spans="1:6">
      <c r="A10" s="29">
        <v>2</v>
      </c>
      <c r="B10" s="30" t="s">
        <v>1061</v>
      </c>
      <c r="C10" s="30" t="s">
        <v>1062</v>
      </c>
      <c r="D10" s="30" t="s">
        <v>1077</v>
      </c>
      <c r="E10" s="30" t="s">
        <v>1078</v>
      </c>
      <c r="F10" s="30" t="s">
        <v>1079</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topLeftCell="A31" zoomScale="115" zoomScaleNormal="120" zoomScaleSheetLayoutView="115" zoomScalePageLayoutView="120" workbookViewId="0">
      <selection activeCell="A2" sqref="A2"/>
    </sheetView>
  </sheetViews>
  <sheetFormatPr defaultRowHeight="14.25"/>
  <sheetData>
    <row r="1" spans="1:11" ht="23.25">
      <c r="A1" s="136" t="s">
        <v>1081</v>
      </c>
      <c r="B1" s="136"/>
      <c r="C1" s="136"/>
      <c r="D1" s="136"/>
      <c r="E1" s="136"/>
      <c r="F1" s="136"/>
      <c r="G1" s="136"/>
      <c r="H1" s="136"/>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10"/>
  <sheetViews>
    <sheetView view="pageBreakPreview" zoomScale="85" zoomScaleNormal="100" zoomScaleSheetLayoutView="85" workbookViewId="0">
      <pane ySplit="9" topLeftCell="A10" activePane="bottomLeft" state="frozen"/>
      <selection pane="bottomLeft" activeCell="E10" sqref="E10"/>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8" t="str">
        <f>IF('1_GO'!C3="","",'1_GO'!C3)</f>
        <v>Muhakemat Müdürlüğü Süreci</v>
      </c>
      <c r="C1" s="158"/>
      <c r="D1" s="158"/>
      <c r="E1" s="35" t="s">
        <v>808</v>
      </c>
      <c r="F1" s="14"/>
      <c r="G1" s="14"/>
    </row>
    <row r="2" spans="1:7">
      <c r="A2" s="1" t="s">
        <v>786</v>
      </c>
      <c r="B2" s="159" t="str">
        <f>IF('1_GO'!C4="","",'1_GO'!C4)</f>
        <v>Dava Takibi Ana Süreci</v>
      </c>
      <c r="C2" s="159"/>
      <c r="D2" s="159"/>
      <c r="E2" s="14"/>
      <c r="F2" s="14"/>
      <c r="G2" s="14"/>
    </row>
    <row r="3" spans="1:7">
      <c r="A3" s="1" t="s">
        <v>785</v>
      </c>
      <c r="B3" s="160" t="str">
        <f>IF('1_GO'!C5="","",'1_GO'!C5)</f>
        <v>Arşiv Süreci</v>
      </c>
      <c r="C3" s="160"/>
      <c r="D3" s="160"/>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c r="A10" s="29" t="s">
        <v>1086</v>
      </c>
      <c r="B10" s="30" t="s">
        <v>1086</v>
      </c>
      <c r="C10" s="30" t="s">
        <v>1086</v>
      </c>
      <c r="D10" s="30" t="s">
        <v>1089</v>
      </c>
      <c r="E10" s="30" t="s">
        <v>1086</v>
      </c>
      <c r="F10" s="30" t="s">
        <v>1086</v>
      </c>
      <c r="G10" s="30" t="s">
        <v>1086</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dimension ref="A1:F14"/>
  <sheetViews>
    <sheetView view="pageBreakPreview" topLeftCell="A10" zoomScale="60" zoomScaleNormal="100" workbookViewId="0">
      <selection activeCell="J17" sqref="J17"/>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8" t="str">
        <f>IF('1_GO'!C3="","",'1_GO'!C3)</f>
        <v>Muhakemat Müdürlüğü Süreci</v>
      </c>
      <c r="C1" s="158"/>
      <c r="D1" s="158"/>
      <c r="E1" s="35" t="s">
        <v>808</v>
      </c>
      <c r="F1" s="14"/>
    </row>
    <row r="2" spans="1:6">
      <c r="A2" s="1" t="s">
        <v>786</v>
      </c>
      <c r="B2" s="159" t="str">
        <f>IF('1_GO'!C4="","",'1_GO'!C4)</f>
        <v>Dava Takibi Ana Süreci</v>
      </c>
      <c r="C2" s="159"/>
      <c r="D2" s="159"/>
      <c r="E2" s="14"/>
      <c r="F2" s="14"/>
    </row>
    <row r="3" spans="1:6">
      <c r="A3" s="1" t="s">
        <v>785</v>
      </c>
      <c r="B3" s="160" t="str">
        <f>IF('1_GO'!C5="","",'1_GO'!C5)</f>
        <v>Arşiv Süreci</v>
      </c>
      <c r="C3" s="160"/>
      <c r="D3" s="160"/>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1090</v>
      </c>
      <c r="C10" s="29" t="s">
        <v>1091</v>
      </c>
      <c r="D10" s="118" t="s">
        <v>1092</v>
      </c>
      <c r="E10" s="29" t="s">
        <v>1057</v>
      </c>
      <c r="F10" s="29" t="s">
        <v>1093</v>
      </c>
    </row>
    <row r="11" spans="1:6" ht="15">
      <c r="A11" s="29">
        <v>2</v>
      </c>
      <c r="B11" s="29" t="s">
        <v>1094</v>
      </c>
      <c r="C11" s="29" t="s">
        <v>1095</v>
      </c>
      <c r="D11" s="118" t="s">
        <v>1096</v>
      </c>
      <c r="E11" s="29" t="s">
        <v>1057</v>
      </c>
      <c r="F11" s="29" t="s">
        <v>1072</v>
      </c>
    </row>
    <row r="12" spans="1:6" ht="15">
      <c r="A12" s="29">
        <v>3</v>
      </c>
      <c r="B12" s="29" t="s">
        <v>1097</v>
      </c>
      <c r="C12" s="29" t="s">
        <v>1098</v>
      </c>
      <c r="D12" s="118" t="s">
        <v>1099</v>
      </c>
      <c r="E12" s="29" t="s">
        <v>1057</v>
      </c>
      <c r="F12" s="29" t="s">
        <v>1100</v>
      </c>
    </row>
    <row r="13" spans="1:6" ht="15">
      <c r="A13" s="29">
        <v>4</v>
      </c>
      <c r="B13" s="29" t="s">
        <v>1101</v>
      </c>
      <c r="C13" s="29" t="s">
        <v>1102</v>
      </c>
      <c r="D13" s="118" t="s">
        <v>1103</v>
      </c>
      <c r="E13" s="29" t="s">
        <v>1057</v>
      </c>
      <c r="F13" s="29" t="s">
        <v>1104</v>
      </c>
    </row>
    <row r="14" spans="1:6" ht="15">
      <c r="A14" s="29">
        <v>5</v>
      </c>
      <c r="B14" s="29" t="s">
        <v>1105</v>
      </c>
      <c r="C14" s="29" t="s">
        <v>1102</v>
      </c>
      <c r="D14" s="118" t="s">
        <v>1106</v>
      </c>
      <c r="E14" s="29" t="s">
        <v>1057</v>
      </c>
      <c r="F14" s="29" t="s">
        <v>1104</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 ref="D11" r:id="rId2"/>
    <hyperlink ref="D12" r:id="rId3"/>
    <hyperlink ref="D13" r:id="rId4"/>
    <hyperlink ref="D14" r:id="rId5"/>
  </hyperlinks>
  <pageMargins left="0.7" right="0.7" top="0.75" bottom="0.75" header="0.3" footer="0.3"/>
  <pageSetup paperSize="9" scale="60" orientation="portrait" r:id="rId6"/>
  <legacyDrawing r:id="rId7"/>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79" activePane="bottomRight" state="frozen"/>
      <selection pane="topRight" activeCell="B1" sqref="B1"/>
      <selection pane="bottomLeft" activeCell="A2" sqref="A2"/>
      <selection pane="bottomRight" activeCell="A174" sqref="A174"/>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3" t="s">
        <v>909</v>
      </c>
      <c r="B28" s="22" t="s">
        <v>910</v>
      </c>
      <c r="C28" s="22" t="s">
        <v>911</v>
      </c>
      <c r="D28" s="22" t="s">
        <v>912</v>
      </c>
    </row>
    <row r="29" spans="1:4" ht="63.75">
      <c r="A29" s="164"/>
      <c r="B29" s="22" t="s">
        <v>913</v>
      </c>
      <c r="C29" s="22" t="s">
        <v>911</v>
      </c>
      <c r="D29" s="22" t="s">
        <v>912</v>
      </c>
    </row>
    <row r="30" spans="1:4" ht="51">
      <c r="A30" s="165"/>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6" t="s">
        <v>924</v>
      </c>
      <c r="B33" s="22" t="s">
        <v>925</v>
      </c>
      <c r="C33" s="22" t="s">
        <v>926</v>
      </c>
      <c r="D33" s="22" t="s">
        <v>927</v>
      </c>
    </row>
    <row r="34" spans="1:4" ht="51">
      <c r="A34" s="167"/>
      <c r="B34" s="22" t="s">
        <v>928</v>
      </c>
      <c r="C34" s="22" t="s">
        <v>929</v>
      </c>
      <c r="D34" s="22" t="s">
        <v>930</v>
      </c>
    </row>
    <row r="35" spans="1:4" ht="51">
      <c r="A35" s="21" t="s">
        <v>931</v>
      </c>
      <c r="B35" s="22" t="s">
        <v>932</v>
      </c>
      <c r="C35" s="22" t="s">
        <v>931</v>
      </c>
      <c r="D35" s="22" t="s">
        <v>933</v>
      </c>
    </row>
    <row r="36" spans="1:4" ht="25.5">
      <c r="A36" s="166" t="s">
        <v>934</v>
      </c>
      <c r="B36" s="22" t="s">
        <v>935</v>
      </c>
      <c r="C36" s="22" t="s">
        <v>936</v>
      </c>
      <c r="D36" s="22" t="s">
        <v>937</v>
      </c>
    </row>
    <row r="37" spans="1:4" ht="25.5">
      <c r="A37" s="168"/>
      <c r="B37" s="22" t="s">
        <v>938</v>
      </c>
      <c r="C37" s="22" t="s">
        <v>936</v>
      </c>
      <c r="D37" s="22" t="s">
        <v>937</v>
      </c>
    </row>
    <row r="38" spans="1:4" ht="38.25">
      <c r="A38" s="167"/>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D12" sqref="D12"/>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1" t="s">
        <v>104</v>
      </c>
      <c r="D1" s="131"/>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28" t="s">
        <v>101</v>
      </c>
      <c r="C36" s="128"/>
      <c r="D36" s="128"/>
      <c r="E36" s="128"/>
      <c r="F36" s="128"/>
      <c r="G36" s="128"/>
      <c r="H36" s="128"/>
      <c r="I36" s="128"/>
      <c r="J36" s="128"/>
      <c r="K36" s="128"/>
      <c r="L36" s="57"/>
      <c r="M36" s="57"/>
      <c r="N36" s="57"/>
      <c r="O36" s="57"/>
      <c r="P36" s="57"/>
      <c r="Q36" s="57"/>
    </row>
    <row r="37" spans="2:17">
      <c r="B37" s="132" t="s">
        <v>47</v>
      </c>
      <c r="C37" s="132"/>
      <c r="D37" s="132"/>
      <c r="E37" s="132"/>
      <c r="F37" s="132"/>
      <c r="G37" s="132"/>
      <c r="H37" s="132"/>
      <c r="I37" s="132"/>
      <c r="J37" s="132"/>
      <c r="K37" s="132"/>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2" t="s">
        <v>102</v>
      </c>
      <c r="C40" s="132"/>
      <c r="D40" s="132"/>
      <c r="E40" s="132"/>
      <c r="F40" s="132"/>
      <c r="G40" s="132"/>
      <c r="H40" s="132"/>
      <c r="I40" s="132"/>
      <c r="J40" s="132"/>
      <c r="K40" s="132"/>
      <c r="L40" s="57"/>
      <c r="M40" s="57"/>
      <c r="N40" s="57"/>
      <c r="O40" s="57"/>
      <c r="P40" s="57"/>
      <c r="Q40" s="57"/>
    </row>
    <row r="41" spans="2:17">
      <c r="B41" s="132" t="s">
        <v>48</v>
      </c>
      <c r="C41" s="132"/>
      <c r="D41" s="132"/>
      <c r="E41" s="132"/>
      <c r="F41" s="132"/>
      <c r="G41" s="132"/>
      <c r="H41" s="132"/>
      <c r="I41" s="132"/>
      <c r="J41" s="132"/>
      <c r="K41" s="132"/>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29" t="s">
        <v>66</v>
      </c>
      <c r="C64" s="130"/>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8" t="s">
        <v>74</v>
      </c>
      <c r="C78" s="128"/>
      <c r="D78" s="128"/>
      <c r="E78" s="128"/>
      <c r="F78" s="128"/>
      <c r="G78" s="128"/>
      <c r="H78" s="128"/>
      <c r="I78" s="128"/>
      <c r="J78" s="128"/>
      <c r="K78" s="128"/>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8" t="s">
        <v>75</v>
      </c>
      <c r="C105" s="128"/>
      <c r="D105" s="128"/>
      <c r="E105" s="128"/>
      <c r="F105" s="128"/>
      <c r="G105" s="128"/>
      <c r="H105" s="128"/>
      <c r="I105" s="128"/>
      <c r="J105" s="128"/>
      <c r="K105" s="128"/>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zoomScale="115" zoomScaleNormal="120" zoomScaleSheetLayoutView="115" zoomScalePageLayoutView="120" workbookViewId="0">
      <selection activeCell="G22" sqref="G22"/>
    </sheetView>
  </sheetViews>
  <sheetFormatPr defaultRowHeight="14.25"/>
  <sheetData>
    <row r="1" spans="1:9">
      <c r="A1" s="137" t="s">
        <v>1056</v>
      </c>
      <c r="B1" s="137"/>
      <c r="C1" s="137"/>
      <c r="D1" s="137"/>
      <c r="E1" s="137"/>
      <c r="F1" s="137"/>
      <c r="G1" s="137"/>
      <c r="H1" s="137"/>
      <c r="I1" s="137"/>
    </row>
    <row r="2" spans="1:9">
      <c r="A2" s="137" t="s">
        <v>1057</v>
      </c>
      <c r="B2" s="137"/>
      <c r="C2" s="137"/>
      <c r="D2" s="137"/>
      <c r="E2" s="137"/>
      <c r="F2" s="137"/>
      <c r="G2" s="137"/>
      <c r="H2" s="137"/>
      <c r="I2" s="137"/>
    </row>
    <row r="3" spans="1:9" ht="23.25">
      <c r="A3" s="136" t="s">
        <v>1058</v>
      </c>
      <c r="B3" s="136"/>
      <c r="C3" s="136"/>
      <c r="D3" s="136"/>
      <c r="E3" s="136"/>
      <c r="F3" s="136"/>
      <c r="G3" s="136"/>
      <c r="H3" s="136"/>
      <c r="I3" s="136"/>
    </row>
    <row r="34" spans="1:9" ht="15" thickBot="1"/>
    <row r="35" spans="1:9">
      <c r="A35" s="138" t="s">
        <v>1083</v>
      </c>
      <c r="B35" s="139"/>
      <c r="C35" s="139"/>
      <c r="D35" s="140"/>
      <c r="E35" s="138" t="s">
        <v>1084</v>
      </c>
      <c r="F35" s="139"/>
      <c r="G35" s="139"/>
      <c r="H35" s="139"/>
      <c r="I35" s="140"/>
    </row>
    <row r="36" spans="1:9" ht="18.75" customHeight="1">
      <c r="A36" s="133"/>
      <c r="B36" s="134"/>
      <c r="C36" s="134"/>
      <c r="D36" s="135"/>
      <c r="E36" s="133"/>
      <c r="F36" s="134"/>
      <c r="G36" s="134"/>
      <c r="H36" s="134"/>
      <c r="I36" s="135"/>
    </row>
    <row r="37" spans="1:9" ht="15"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D11"/>
  <sheetViews>
    <sheetView showGridLines="0" view="pageBreakPreview" zoomScaleNormal="100" zoomScaleSheetLayoutView="100" workbookViewId="0">
      <selection activeCell="B20" sqref="B20"/>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1" t="str">
        <f>IF('1_GO'!C3="","",'1_GO'!C3)</f>
        <v>Muhakemat Müdürlüğü Süreci</v>
      </c>
      <c r="C1" s="142"/>
      <c r="D1" s="35" t="s">
        <v>808</v>
      </c>
    </row>
    <row r="2" spans="1:4">
      <c r="A2" s="1" t="s">
        <v>786</v>
      </c>
      <c r="B2" s="143" t="str">
        <f>IF('1_GO'!C4="","",'1_GO'!C4)</f>
        <v>Dava Takibi Ana Süreci</v>
      </c>
      <c r="C2" s="144"/>
    </row>
    <row r="3" spans="1:4">
      <c r="A3" s="1" t="s">
        <v>785</v>
      </c>
      <c r="B3" s="145" t="str">
        <f>IF('1_GO'!C5="","",'1_GO'!C5)</f>
        <v>Arşiv Süreci</v>
      </c>
      <c r="C3" s="146"/>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1072</v>
      </c>
      <c r="C9" s="12">
        <v>3</v>
      </c>
    </row>
    <row r="10" spans="1:4">
      <c r="A10" s="12">
        <v>2</v>
      </c>
      <c r="B10" s="12" t="s">
        <v>1061</v>
      </c>
      <c r="C10" s="12">
        <v>1</v>
      </c>
    </row>
    <row r="11" spans="1:4">
      <c r="A11" s="12">
        <v>3</v>
      </c>
      <c r="B11" s="12" t="s">
        <v>1062</v>
      </c>
      <c r="C11" s="12">
        <v>4</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29"/>
  <sheetViews>
    <sheetView view="pageBreakPreview" zoomScaleNormal="100" zoomScaleSheetLayoutView="100" workbookViewId="0">
      <selection activeCell="B17" sqref="B17"/>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1" t="str">
        <f>IF('1_GO'!C3="","",'1_GO'!C3)</f>
        <v>Muhakemat Müdürlüğü Süreci</v>
      </c>
      <c r="C1" s="142"/>
      <c r="D1" s="35" t="s">
        <v>808</v>
      </c>
    </row>
    <row r="2" spans="1:4">
      <c r="A2" s="1" t="s">
        <v>786</v>
      </c>
      <c r="B2" s="143" t="str">
        <f>IF('1_GO'!C4="","",'1_GO'!C4)</f>
        <v>Dava Takibi Ana Süreci</v>
      </c>
      <c r="C2" s="144"/>
    </row>
    <row r="3" spans="1:4">
      <c r="A3" s="1" t="s">
        <v>785</v>
      </c>
      <c r="B3" s="145" t="str">
        <f>IF('1_GO'!C5="","",'1_GO'!C5)</f>
        <v>Arşiv Süreci</v>
      </c>
      <c r="C3" s="146"/>
    </row>
    <row r="4" spans="1:4">
      <c r="A4" s="2"/>
      <c r="B4" s="2"/>
      <c r="C4" s="2"/>
    </row>
    <row r="5" spans="1:4" ht="18">
      <c r="A5" s="6" t="s">
        <v>1049</v>
      </c>
      <c r="B5" s="7"/>
      <c r="C5" s="8"/>
    </row>
    <row r="6" spans="1:4">
      <c r="A6" s="9" t="s">
        <v>1050</v>
      </c>
      <c r="B6" s="10"/>
      <c r="C6" s="11"/>
    </row>
    <row r="7" spans="1:4" ht="18.75">
      <c r="A7" s="107"/>
      <c r="B7" s="2"/>
      <c r="C7" s="2"/>
    </row>
    <row r="8" spans="1:4">
      <c r="A8" s="1" t="s">
        <v>782</v>
      </c>
      <c r="B8" s="1" t="s">
        <v>789</v>
      </c>
      <c r="C8" s="1" t="s">
        <v>781</v>
      </c>
    </row>
    <row r="9" spans="1:4">
      <c r="A9" s="12">
        <v>1</v>
      </c>
      <c r="B9" s="12" t="s">
        <v>1063</v>
      </c>
      <c r="C9" s="12">
        <v>3</v>
      </c>
    </row>
    <row r="10" spans="1:4">
      <c r="A10" s="12">
        <v>2</v>
      </c>
      <c r="B10" s="12" t="s">
        <v>1064</v>
      </c>
      <c r="C10"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14" sqref="B14"/>
    </sheetView>
  </sheetViews>
  <sheetFormatPr defaultRowHeight="12.75"/>
  <cols>
    <col min="1" max="1" width="5" style="12" customWidth="1"/>
    <col min="2" max="2" width="71.375" style="12" customWidth="1"/>
    <col min="3" max="16384" width="9" style="2"/>
  </cols>
  <sheetData>
    <row r="1" spans="1:3">
      <c r="A1" s="1" t="s">
        <v>784</v>
      </c>
      <c r="B1" s="13" t="str">
        <f>IF('1_GO'!C3="","",'1_GO'!C3)</f>
        <v>Muhakemat Müdürlüğü Süreci</v>
      </c>
      <c r="C1" s="35" t="s">
        <v>808</v>
      </c>
    </row>
    <row r="2" spans="1:3">
      <c r="A2" s="1" t="s">
        <v>786</v>
      </c>
      <c r="B2" s="4" t="str">
        <f>IF('1_GO'!C4="","",'1_GO'!C4)</f>
        <v>Dava Takibi Ana Süreci</v>
      </c>
    </row>
    <row r="3" spans="1:3">
      <c r="A3" s="1" t="s">
        <v>785</v>
      </c>
      <c r="B3" s="5" t="str">
        <f>IF('1_GO'!C5="","",'1_GO'!C5)</f>
        <v>Arşiv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1065</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13" sqref="B13"/>
    </sheetView>
  </sheetViews>
  <sheetFormatPr defaultRowHeight="12.75"/>
  <cols>
    <col min="1" max="1" width="5" style="12" customWidth="1"/>
    <col min="2" max="2" width="79" style="12" customWidth="1"/>
    <col min="3" max="16384" width="9" style="2"/>
  </cols>
  <sheetData>
    <row r="1" spans="1:3">
      <c r="A1" s="1" t="s">
        <v>784</v>
      </c>
      <c r="B1" s="13" t="str">
        <f>IF('1_GO'!C3="","",'1_GO'!C3)</f>
        <v>Muhakemat Müdürlüğü Süreci</v>
      </c>
      <c r="C1" s="35" t="s">
        <v>808</v>
      </c>
    </row>
    <row r="2" spans="1:3">
      <c r="A2" s="1" t="s">
        <v>786</v>
      </c>
      <c r="B2" s="4" t="str">
        <f>IF('1_GO'!C4="","",'1_GO'!C4)</f>
        <v>Dava Takibi Ana Süreci</v>
      </c>
    </row>
    <row r="3" spans="1:3">
      <c r="A3" s="1" t="s">
        <v>785</v>
      </c>
      <c r="B3" s="5" t="str">
        <f>IF('1_GO'!C5="","",'1_GO'!C5)</f>
        <v>Arşiv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1066</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C9" sqref="C9"/>
    </sheetView>
  </sheetViews>
  <sheetFormatPr defaultRowHeight="12.75"/>
  <cols>
    <col min="1" max="1" width="5" style="12" customWidth="1"/>
    <col min="2" max="2" width="80.25" style="12" customWidth="1"/>
    <col min="3" max="16384" width="9" style="2"/>
  </cols>
  <sheetData>
    <row r="1" spans="1:3">
      <c r="A1" s="1" t="s">
        <v>784</v>
      </c>
      <c r="B1" s="13" t="str">
        <f>IF('1_GO'!C3="","",'1_GO'!C3)</f>
        <v>Muhakemat Müdürlüğü Süreci</v>
      </c>
      <c r="C1" s="35" t="s">
        <v>808</v>
      </c>
    </row>
    <row r="2" spans="1:3">
      <c r="A2" s="1" t="s">
        <v>786</v>
      </c>
      <c r="B2" s="4" t="str">
        <f>IF('1_GO'!C4="","",'1_GO'!C4)</f>
        <v>Dava Takibi Ana Süreci</v>
      </c>
    </row>
    <row r="3" spans="1:3">
      <c r="A3" s="1" t="s">
        <v>785</v>
      </c>
      <c r="B3" s="5" t="str">
        <f>IF('1_GO'!C5="","",'1_GO'!C5)</f>
        <v>Arşiv Süreci</v>
      </c>
    </row>
    <row r="4" spans="1:3">
      <c r="A4" s="2"/>
      <c r="B4" s="2"/>
    </row>
    <row r="5" spans="1:3" ht="18">
      <c r="A5" s="6" t="s">
        <v>444</v>
      </c>
      <c r="B5" s="8"/>
    </row>
    <row r="6" spans="1:3">
      <c r="A6" s="9"/>
      <c r="B6" s="11"/>
    </row>
    <row r="7" spans="1:3">
      <c r="A7" s="3"/>
      <c r="B7" s="2"/>
    </row>
    <row r="8" spans="1:3">
      <c r="A8" s="1" t="s">
        <v>782</v>
      </c>
      <c r="B8" s="1" t="s">
        <v>801</v>
      </c>
    </row>
    <row r="9" spans="1:3">
      <c r="A9" s="12" t="s">
        <v>1085</v>
      </c>
      <c r="B9" s="12" t="s">
        <v>1085</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9"/>
  <sheetViews>
    <sheetView view="pageBreakPreview" zoomScaleNormal="100" zoomScaleSheetLayoutView="100" workbookViewId="0">
      <selection activeCell="A12" sqref="A12"/>
    </sheetView>
  </sheetViews>
  <sheetFormatPr defaultRowHeight="12.75"/>
  <cols>
    <col min="1" max="1" width="5" style="12" customWidth="1"/>
    <col min="2" max="2" width="78" style="12" customWidth="1"/>
    <col min="3" max="16384" width="9" style="2"/>
  </cols>
  <sheetData>
    <row r="1" spans="1:3">
      <c r="A1" s="1" t="s">
        <v>784</v>
      </c>
      <c r="B1" s="13" t="str">
        <f>IF('1_GO'!C3="","",'1_GO'!C3)</f>
        <v>Muhakemat Müdürlüğü Süreci</v>
      </c>
      <c r="C1" s="35" t="s">
        <v>808</v>
      </c>
    </row>
    <row r="2" spans="1:3">
      <c r="A2" s="1" t="s">
        <v>786</v>
      </c>
      <c r="B2" s="4" t="str">
        <f>IF('1_GO'!C4="","",'1_GO'!C4)</f>
        <v>Dava Takibi Ana Süreci</v>
      </c>
    </row>
    <row r="3" spans="1:3">
      <c r="A3" s="1" t="s">
        <v>785</v>
      </c>
      <c r="B3" s="5" t="str">
        <f>IF('1_GO'!C5="","",'1_GO'!C5)</f>
        <v>Arşiv Süreci</v>
      </c>
    </row>
    <row r="4" spans="1:3">
      <c r="A4" s="2"/>
      <c r="B4" s="2"/>
    </row>
    <row r="5" spans="1:3" ht="18">
      <c r="A5" s="6" t="s">
        <v>445</v>
      </c>
      <c r="B5" s="8"/>
    </row>
    <row r="6" spans="1:3">
      <c r="A6" s="9"/>
      <c r="B6" s="11"/>
    </row>
    <row r="7" spans="1:3">
      <c r="A7" s="3"/>
      <c r="B7" s="2"/>
    </row>
    <row r="8" spans="1:3">
      <c r="A8" s="1" t="s">
        <v>782</v>
      </c>
      <c r="B8" s="1" t="s">
        <v>802</v>
      </c>
    </row>
    <row r="9" spans="1:3">
      <c r="A9" s="113" t="s">
        <v>1067</v>
      </c>
      <c r="B9" s="113" t="s">
        <v>1068</v>
      </c>
    </row>
    <row r="10" spans="1:3">
      <c r="A10" s="113"/>
      <c r="B10" s="113"/>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tuba</cp:lastModifiedBy>
  <cp:lastPrinted>2014-11-19T07:17:54Z</cp:lastPrinted>
  <dcterms:created xsi:type="dcterms:W3CDTF">2011-03-10T05:19:50Z</dcterms:created>
  <dcterms:modified xsi:type="dcterms:W3CDTF">2015-01-13T13:35:09Z</dcterms:modified>
</cp:coreProperties>
</file>