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3" activeTab="14"/>
  </bookViews>
  <sheets>
    <sheet name="1_GO" sheetId="1" r:id="rId1"/>
    <sheet name="Süreç Modeli" sheetId="32" r:id="rId2"/>
    <sheet name="Süreç Modeli (2)" sheetId="37" r:id="rId3"/>
    <sheet name="Süreç Modeli (3)" sheetId="38" r:id="rId4"/>
    <sheet name="MOD_KUR" sheetId="3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4">MOD_KUR!$B$33</definedName>
    <definedName name="_Toc179712374" localSheetId="4">MOD_KUR!#REF!</definedName>
    <definedName name="_Toc266268040" localSheetId="4">MOD_KUR!$B$30</definedName>
    <definedName name="_xlnm._FilterDatabase" localSheetId="14" hidden="1">'37_P_Ac'!$A$8:$M$8</definedName>
    <definedName name="_xlnm._FilterDatabase" localSheetId="19" hidden="1">Yetkinlik_Egitim!$A$1:$D$299</definedName>
    <definedName name="OLE_LINK1" localSheetId="4">MOD_KUR!$B$25</definedName>
    <definedName name="OLE_LINK10" localSheetId="4">MOD_KUR!$B$121</definedName>
    <definedName name="OLE_LINK4" localSheetId="4">MOD_KUR!#REF!</definedName>
    <definedName name="OLE_LINK5" localSheetId="5">'21_K_IK'!#REF!</definedName>
    <definedName name="OLE_LINK9" localSheetId="4">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'31_P_BO'!$A$1:$C$48</definedName>
    <definedName name="_xlnm.Print_Area" localSheetId="9">'32_P_Gr'!$A$1:$C$49</definedName>
    <definedName name="_xlnm.Print_Area" localSheetId="10">'33_P_Ci'!$A$1:$C$48</definedName>
    <definedName name="_xlnm.Print_Area" localSheetId="11">'34_P_Me'!$A$1:$D$27</definedName>
    <definedName name="_xlnm.Print_Area" localSheetId="12">'35_P_TP'!$A$1:$B$49</definedName>
    <definedName name="_xlnm.Print_Area" localSheetId="13">'36_P_Fr'!$A$1:$B$47</definedName>
    <definedName name="_xlnm.Print_Area" localSheetId="14">'37_P_Ac'!$A$1:$M$35</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4">MOD_KUR!$B$1:$K$125</definedName>
    <definedName name="_xlnm.Print_Area" localSheetId="1">'Süreç Modeli'!$A$1:$I$37</definedName>
    <definedName name="_xlnm.Print_Area" localSheetId="2">'Süreç Modeli (2)'!$A$1:$I$37</definedName>
    <definedName name="_xlnm.Print_Titles" localSheetId="1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<sst xmlns="http://schemas.openxmlformats.org/spreadsheetml/2006/main" count="2071" uniqueCount="1205">
  <si>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</si>
  <si>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</si>
  <si>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</si>
  <si>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</si>
  <si>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</si>
  <si>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</si>
  <si>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</si>
  <si>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</si>
  <si>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</si>
  <si>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</si>
  <si>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</si>
  <si>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</si>
  <si>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</si>
  <si>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</si>
  <si>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</si>
  <si>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</si>
  <si>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</si>
  <si>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</si>
  <si>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</si>
  <si>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</si>
  <si>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</si>
  <si>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</si>
  <si>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</si>
  <si>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</si>
  <si>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</si>
  <si>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</si>
  <si>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</si>
  <si>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</si>
  <si>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</si>
  <si>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</si>
  <si>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</si>
  <si>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</si>
  <si>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</si>
  <si>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</si>
  <si>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</si>
  <si>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</si>
  <si>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</si>
  <si>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</si>
  <si>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</si>
  <si>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</si>
  <si>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</si>
  <si>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</si>
  <si>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</si>
  <si>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</si>
  <si>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</si>
  <si>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</si>
  <si>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</si>
  <si>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</si>
  <si>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</si>
  <si>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</si>
  <si>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</si>
  <si>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</si>
  <si>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</si>
  <si>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</si>
  <si>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</si>
  <si>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</si>
  <si>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</si>
  <si>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</si>
  <si>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</si>
  <si>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</si>
  <si>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</si>
  <si>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</si>
  <si>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</si>
  <si>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</si>
  <si>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</si>
  <si>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</si>
  <si>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</si>
  <si>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</si>
  <si>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</si>
  <si>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</si>
  <si>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</si>
  <si>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</si>
  <si>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</si>
  <si>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</si>
  <si>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</si>
  <si>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</si>
  <si>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</si>
  <si>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</si>
  <si>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</si>
  <si>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</si>
  <si>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</si>
  <si>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</si>
  <si>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</si>
  <si>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</si>
  <si>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</si>
  <si>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</si>
  <si>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</si>
  <si>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</si>
  <si>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</si>
  <si>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</si>
  <si>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</si>
  <si>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</si>
  <si>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</si>
  <si>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</si>
  <si>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</si>
  <si>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</si>
  <si>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</si>
  <si>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</si>
  <si>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</si>
  <si>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</si>
  <si>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</si>
  <si>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</si>
  <si>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</si>
  <si>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</si>
  <si>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</si>
  <si>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</si>
  <si>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</si>
  <si>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</si>
  <si>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</si>
  <si>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</si>
  <si>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</si>
  <si>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</si>
  <si>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</si>
  <si>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</si>
  <si>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</si>
  <si>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</si>
  <si>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</si>
  <si>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</si>
  <si>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</si>
  <si>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</si>
  <si>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</si>
  <si>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</si>
  <si>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</si>
  <si>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</si>
  <si>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</si>
  <si>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</si>
  <si>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</si>
  <si>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</si>
  <si>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</si>
  <si>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</si>
  <si>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</si>
  <si>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</si>
  <si>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</si>
  <si>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</si>
  <si>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</si>
  <si>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</si>
  <si>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</si>
  <si>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</si>
  <si>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</si>
  <si>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</si>
  <si>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</si>
  <si>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</si>
  <si>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</si>
  <si>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</si>
  <si>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</si>
  <si>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</si>
  <si>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</si>
  <si>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</si>
  <si>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</si>
  <si>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</si>
  <si>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</si>
  <si>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</si>
  <si>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</si>
  <si>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</si>
  <si>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</si>
  <si>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</si>
  <si>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</si>
  <si>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</si>
  <si>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</si>
  <si>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</si>
  <si>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</si>
  <si>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</si>
  <si>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</si>
  <si>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</si>
  <si>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</si>
  <si>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</si>
  <si>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</si>
  <si>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</si>
  <si>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</si>
  <si>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</si>
  <si>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</si>
  <si>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</si>
  <si>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</si>
  <si>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</si>
  <si>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</si>
  <si>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</si>
  <si>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</si>
  <si>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</si>
  <si>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</si>
  <si>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</si>
  <si>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</si>
  <si>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</si>
  <si>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</si>
  <si>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</si>
  <si>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</si>
  <si>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</si>
  <si>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</si>
  <si>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</si>
  <si>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</si>
  <si>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</si>
  <si>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</si>
  <si>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</si>
  <si>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</si>
  <si>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</si>
  <si>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</si>
  <si>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</si>
  <si>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</si>
  <si>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</si>
  <si>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</si>
  <si>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</si>
  <si>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</si>
  <si>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</si>
  <si>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</si>
  <si>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</si>
  <si>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</si>
  <si>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</si>
  <si>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</si>
  <si>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</si>
  <si>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</si>
  <si>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</si>
  <si>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</si>
  <si>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</si>
  <si>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</si>
  <si>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</si>
  <si>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</si>
  <si>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</si>
  <si>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</si>
  <si>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</si>
  <si>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</si>
  <si>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</si>
  <si>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</si>
  <si>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</si>
  <si>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</si>
  <si>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</si>
  <si>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</si>
  <si>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</si>
  <si>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</si>
  <si>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</si>
  <si>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</si>
  <si>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</si>
  <si>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</si>
  <si>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</si>
  <si>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</si>
  <si>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</si>
  <si>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</si>
  <si>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</si>
  <si>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</si>
  <si>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</si>
  <si>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</si>
  <si>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</si>
  <si>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</si>
  <si>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</si>
  <si>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</si>
  <si>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</si>
  <si>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</si>
  <si>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</si>
  <si>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</si>
  <si>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</si>
  <si>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</si>
  <si>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</si>
  <si>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</si>
  <si>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</si>
  <si>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</si>
  <si>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</si>
  <si>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</si>
  <si>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</si>
  <si>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</si>
  <si>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</si>
  <si>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</si>
  <si>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</si>
  <si>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</si>
  <si>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</si>
  <si>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</si>
  <si>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</si>
  <si>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</si>
  <si>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</si>
  <si>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</si>
  <si>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</si>
  <si>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</si>
  <si>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</si>
  <si>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</si>
  <si>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</si>
  <si>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</si>
  <si>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</si>
  <si>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</si>
  <si>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</si>
  <si>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</si>
  <si>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</si>
  <si>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</si>
  <si>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</si>
  <si>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</si>
  <si>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</si>
  <si>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</si>
  <si>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</si>
  <si>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</si>
  <si>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</si>
  <si>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</si>
  <si>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</si>
  <si>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</si>
  <si>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</si>
  <si>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</si>
  <si>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</si>
  <si>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</si>
  <si>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</si>
  <si>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</si>
  <si>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</si>
  <si>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</si>
  <si>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</si>
  <si>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</si>
  <si>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</si>
  <si>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</si>
  <si>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</si>
  <si>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</si>
  <si>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</si>
  <si>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</si>
  <si>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</si>
  <si>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</si>
  <si>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</si>
  <si>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</si>
  <si>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</si>
  <si>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</si>
  <si>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</si>
  <si>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</si>
  <si>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</si>
  <si>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</si>
  <si>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</si>
  <si>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</si>
  <si>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</si>
  <si>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</si>
  <si>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</si>
  <si>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</si>
  <si>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</si>
  <si>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</si>
  <si>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</si>
  <si>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</si>
  <si>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</si>
  <si>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</si>
  <si>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</si>
  <si>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</si>
  <si>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</si>
  <si>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</si>
  <si>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</si>
  <si>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</si>
  <si>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</si>
  <si>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</si>
  <si>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</si>
  <si>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</si>
  <si>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</si>
  <si>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</si>
  <si>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</si>
  <si>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</si>
  <si>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</si>
  <si>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</si>
  <si>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</si>
  <si>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</si>
  <si>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</si>
  <si>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</si>
  <si>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</si>
  <si>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</si>
  <si>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</si>
  <si>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</si>
  <si>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</si>
  <si>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</si>
  <si>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</si>
  <si>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</si>
  <si>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</si>
  <si>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</si>
  <si>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</si>
  <si>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</si>
  <si>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</si>
  <si>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</si>
  <si>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</si>
  <si>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</si>
  <si>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</si>
  <si>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</si>
  <si>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</si>
  <si>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</si>
  <si>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</si>
  <si>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</si>
  <si>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</si>
  <si>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</si>
  <si>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</si>
  <si>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</si>
  <si>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</si>
  <si>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</si>
  <si>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</si>
  <si>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</si>
  <si>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</si>
  <si>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</si>
  <si>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</si>
  <si>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</si>
  <si>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</si>
  <si>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</si>
  <si>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</si>
  <si>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</si>
  <si>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</si>
  <si>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</si>
  <si>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</si>
  <si>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</si>
  <si>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</si>
  <si>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</si>
  <si>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</si>
  <si>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</si>
  <si>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</si>
  <si>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</si>
  <si>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</si>
  <si>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</si>
  <si>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</si>
  <si>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</si>
  <si>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</si>
  <si>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</si>
  <si>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</si>
  <si>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</si>
  <si>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</si>
  <si>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</si>
  <si>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</si>
  <si>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</si>
  <si>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</si>
  <si>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</si>
  <si>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</si>
  <si>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</si>
  <si>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</si>
  <si>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</si>
  <si>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</si>
  <si>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</si>
  <si>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</si>
  <si>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</si>
  <si>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</si>
  <si>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</si>
  <si>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</si>
  <si>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</si>
  <si>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</si>
  <si>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</si>
  <si>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</si>
  <si>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</si>
  <si>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</si>
  <si>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</si>
  <si>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</si>
  <si>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</si>
  <si>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</si>
  <si>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</si>
  <si>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</si>
  <si>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</si>
  <si>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</si>
  <si>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</si>
  <si>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</si>
  <si>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</si>
  <si>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</si>
  <si>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</si>
  <si>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</si>
  <si>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</si>
  <si>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</si>
  <si>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</si>
  <si>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</si>
  <si>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</si>
  <si>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</si>
  <si>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</si>
  <si>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</si>
  <si>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</si>
  <si>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</si>
  <si>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</si>
  <si>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</si>
  <si>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</si>
  <si>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</si>
  <si>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</si>
  <si>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</si>
  <si>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</si>
  <si>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</si>
  <si>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</si>
  <si>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</si>
  <si>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</si>
  <si>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</si>
  <si>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</si>
  <si>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</si>
  <si>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</si>
  <si>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</si>
  <si>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</si>
  <si>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</si>
  <si>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</si>
  <si>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</si>
  <si>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</si>
  <si>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</si>
  <si>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</si>
  <si>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</si>
  <si>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</si>
  <si>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</si>
  <si>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</si>
  <si>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</si>
  <si>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</si>
  <si>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</si>
  <si>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</si>
  <si>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</si>
  <si>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</si>
  <si>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</si>
  <si>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</si>
  <si>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</si>
  <si>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</si>
  <si>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</si>
  <si>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</si>
  <si>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</si>
  <si>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</si>
  <si>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</si>
  <si>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</si>
  <si>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</si>
  <si>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</si>
  <si>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</si>
  <si>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</si>
  <si>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</si>
  <si>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</si>
  <si>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</si>
  <si>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</si>
  <si>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</si>
  <si>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</si>
  <si>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</si>
  <si>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</si>
  <si>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</si>
  <si>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</si>
  <si>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</si>
  <si>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</si>
  <si>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</si>
  <si>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</si>
  <si>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</si>
  <si>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</si>
  <si>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</si>
  <si>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</si>
  <si>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</si>
  <si>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</si>
  <si>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</si>
  <si>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</si>
  <si>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</si>
  <si>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</si>
  <si>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</si>
  <si>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</si>
  <si>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</si>
  <si>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</si>
  <si>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</si>
  <si>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</si>
  <si>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</si>
  <si>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</si>
  <si>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</si>
  <si>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</si>
  <si>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</si>
  <si>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</si>
  <si>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</si>
  <si>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</si>
  <si>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</si>
  <si>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</si>
  <si>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</si>
  <si>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</si>
  <si>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</si>
  <si>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</si>
  <si>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</si>
  <si>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</si>
  <si>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</si>
  <si>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</si>
  <si>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</si>
  <si>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</si>
  <si>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</si>
  <si>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</si>
  <si>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</si>
  <si>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</si>
  <si>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</si>
  <si>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</si>
  <si>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</si>
  <si>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</si>
  <si>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</si>
  <si>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</si>
  <si>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</si>
  <si>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</si>
  <si>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</si>
  <si>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</si>
  <si>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</si>
  <si>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</si>
  <si>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</si>
  <si>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</si>
  <si>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</si>
  <si>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</si>
  <si>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</si>
  <si>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</si>
  <si>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</si>
  <si>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</si>
  <si>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</si>
  <si>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</si>
  <si>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</si>
  <si>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</si>
  <si>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</si>
  <si>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</si>
  <si>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</si>
  <si>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</si>
  <si>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</si>
  <si>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</si>
  <si>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</si>
  <si>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</si>
  <si>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</si>
  <si>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</si>
  <si>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</si>
  <si>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</si>
  <si>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</si>
  <si>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</si>
  <si>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</si>
  <si>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</si>
  <si>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</si>
  <si>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</si>
  <si>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</si>
  <si>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</si>
  <si>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</si>
  <si>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</si>
  <si>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</si>
  <si>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</si>
  <si>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</si>
  <si>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</si>
  <si>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</si>
  <si>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</si>
  <si>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</si>
  <si>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</si>
  <si>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</si>
  <si>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</si>
  <si>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</si>
  <si>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</si>
  <si>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</si>
  <si>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</si>
  <si>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</si>
  <si>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</si>
  <si>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</si>
  <si>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</si>
  <si>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</si>
  <si>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</si>
  <si>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</si>
  <si>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</si>
  <si>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</si>
  <si>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</si>
  <si>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</si>
  <si>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</si>
  <si>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</si>
  <si>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</si>
  <si>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</si>
  <si>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</si>
  <si>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</si>
  <si>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</si>
  <si>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</si>
  <si>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</si>
  <si>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</si>
  <si>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</si>
  <si>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</si>
  <si>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</si>
  <si>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</si>
  <si>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</si>
  <si>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</si>
  <si>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</si>
  <si>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</si>
  <si>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</si>
  <si>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</si>
  <si>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</si>
  <si>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</si>
  <si>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</si>
  <si>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</si>
  <si>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</si>
  <si>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</si>
  <si>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</si>
  <si>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</si>
  <si>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</si>
  <si>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</si>
  <si>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</si>
  <si>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</si>
  <si>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</si>
  <si>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</si>
  <si>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</si>
  <si>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</si>
  <si>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</si>
  <si>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</si>
  <si>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</si>
  <si>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</si>
  <si>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</si>
  <si>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</si>
  <si>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</si>
  <si>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</si>
  <si>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</si>
  <si>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</si>
  <si>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</si>
  <si>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</si>
  <si>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</si>
  <si>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</si>
  <si>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</si>
  <si>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</si>
  <si>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</si>
  <si>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</si>
  <si>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</si>
  <si>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</si>
  <si>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</si>
  <si>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</si>
  <si>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</si>
  <si>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</si>
  <si>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</si>
  <si>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</si>
  <si>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</si>
  <si>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</si>
  <si>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</si>
  <si>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</si>
  <si>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</si>
  <si>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</si>
  <si>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</si>
  <si>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</si>
  <si>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</si>
  <si>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</si>
  <si>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</si>
  <si>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</si>
  <si>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</si>
  <si>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</si>
  <si>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</si>
  <si>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</si>
  <si>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</si>
  <si>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</si>
  <si>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</si>
  <si>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</si>
  <si>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</si>
  <si>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</si>
  <si>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</si>
  <si>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</si>
  <si>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</si>
  <si>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</si>
  <si>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</si>
  <si>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</si>
  <si>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</si>
  <si>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</si>
  <si>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</si>
  <si>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</si>
  <si>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</si>
  <si>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</si>
  <si>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</si>
  <si>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</si>
  <si>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</si>
  <si>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</si>
  <si>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</si>
  <si>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</si>
  <si>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</si>
  <si>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</si>
  <si>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</si>
  <si>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</si>
  <si>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</si>
  <si>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</si>
  <si>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</si>
  <si>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</si>
  <si>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</si>
  <si>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</si>
  <si>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</si>
  <si>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</si>
  <si>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</si>
  <si>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</si>
  <si>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</si>
  <si>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</si>
  <si>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</si>
  <si>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</si>
  <si>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</si>
  <si>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</si>
  <si>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</si>
  <si>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</si>
  <si>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</si>
  <si>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</si>
  <si>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</si>
  <si>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</si>
  <si>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</si>
  <si>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</si>
  <si>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</si>
  <si>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</si>
  <si>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</si>
  <si>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</si>
  <si>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</si>
  <si>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</si>
  <si>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</si>
  <si>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</si>
  <si>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</si>
  <si>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</si>
  <si>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</si>
  <si>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</si>
  <si>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</si>
  <si>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</si>
  <si>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</si>
  <si>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</si>
  <si>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</si>
  <si>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</si>
  <si>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</si>
  <si>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</si>
  <si>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</si>
  <si>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</si>
  <si>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</si>
  <si>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</si>
  <si>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</si>
  <si>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</si>
  <si>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</si>
  <si>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</si>
  <si>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</si>
  <si>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</si>
  <si>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</si>
  <si>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</si>
  <si>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</si>
  <si>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</si>
  <si>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</si>
  <si>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</si>
  <si>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</si>
  <si>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</si>
  <si>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</si>
  <si>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</si>
  <si>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</si>
  <si>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</si>
  <si>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</si>
  <si>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</si>
  <si>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</si>
  <si>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</si>
  <si>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</si>
  <si>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</si>
  <si>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</si>
  <si>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</si>
  <si>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</si>
  <si>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</si>
  <si>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</si>
  <si>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</si>
  <si>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</si>
  <si>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</si>
  <si>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</si>
  <si>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</si>
  <si>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</si>
  <si>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</si>
  <si>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</si>
  <si>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</si>
  <si>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</si>
  <si>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</si>
  <si>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</si>
  <si>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</si>
  <si>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</si>
  <si>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</si>
  <si>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</si>
  <si>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</si>
  <si>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</si>
  <si>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</si>
  <si>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</si>
  <si>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</si>
  <si>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</si>
  <si>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</si>
  <si>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</si>
  <si>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</si>
  <si>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</si>
  <si>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</si>
  <si>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</si>
  <si>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</si>
  <si>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</si>
  <si>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</si>
  <si>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</si>
  <si>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</si>
  <si>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</si>
  <si>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</si>
  <si>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</si>
  <si>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</si>
  <si>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</si>
  <si>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</si>
  <si>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</si>
  <si>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</si>
  <si>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</si>
  <si>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</si>
  <si>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</si>
  <si>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</si>
  <si>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</si>
  <si>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</si>
  <si>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</si>
  <si>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</si>
  <si>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</si>
  <si>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</si>
  <si>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</si>
  <si>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</si>
  <si>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</si>
  <si>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</si>
  <si>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</si>
  <si>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</si>
  <si>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</si>
  <si>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</si>
  <si>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</si>
  <si>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</si>
  <si>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</si>
  <si>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</si>
  <si>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</si>
  <si>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</si>
  <si>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</si>
  <si>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</si>
  <si>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</si>
  <si>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</si>
  <si>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</si>
  <si>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</si>
  <si>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</si>
  <si>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</si>
  <si>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</si>
  <si>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</si>
  <si>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</si>
  <si>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</si>
  <si>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</si>
  <si>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</si>
  <si>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</si>
  <si>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</si>
  <si>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</si>
  <si>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</si>
  <si>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</si>
  <si>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</si>
  <si>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</si>
  <si>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</si>
  <si>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</si>
  <si>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</si>
  <si>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</si>
  <si>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</si>
  <si>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</si>
  <si>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</si>
  <si>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</si>
  <si>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</si>
  <si>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</si>
  <si>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</si>
  <si>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</si>
  <si>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</si>
  <si>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</si>
  <si>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</si>
  <si>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</si>
  <si>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</si>
  <si>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</si>
  <si>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</si>
  <si>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</si>
  <si>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</si>
  <si>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</si>
  <si>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</si>
  <si>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</si>
  <si>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</si>
  <si>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</si>
  <si>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</si>
  <si>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</si>
  <si>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</si>
  <si>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</si>
  <si>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</si>
  <si>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</si>
  <si>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</si>
  <si>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</si>
  <si>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</si>
  <si>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</si>
  <si>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</si>
  <si>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</si>
  <si>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</si>
  <si>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</si>
  <si>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</si>
  <si>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</si>
  <si>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</si>
  <si>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</si>
  <si>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</si>
  <si>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</si>
  <si>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</si>
  <si>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</si>
  <si>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</si>
  <si>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</si>
  <si>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</si>
  <si>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</si>
  <si>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</si>
  <si>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</si>
  <si>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</si>
  <si>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</si>
  <si>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</si>
  <si>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</si>
  <si>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</si>
  <si>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</si>
  <si>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</si>
  <si>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</si>
  <si>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</si>
  <si>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</si>
  <si>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</si>
  <si>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</si>
  <si>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</si>
  <si>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</si>
  <si>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</si>
  <si>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</si>
  <si>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</si>
  <si>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</si>
  <si>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</si>
  <si>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</si>
  <si>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</si>
  <si>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</si>
  <si>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</si>
  <si>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</si>
  <si>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</si>
  <si>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</si>
  <si>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</si>
  <si>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</si>
  <si>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</si>
  <si>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</si>
  <si>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</si>
  <si>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</si>
  <si>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</si>
  <si>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</si>
  <si>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</si>
  <si>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</si>
  <si>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</si>
  <si>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</si>
  <si>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</si>
  <si>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</si>
  <si>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</si>
  <si>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</si>
  <si>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</si>
  <si>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</si>
  <si>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</si>
  <si>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</si>
  <si>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</si>
  <si>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</si>
  <si>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</si>
  <si>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</si>
  <si>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</si>
  <si>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</si>
  <si>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</si>
  <si>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</si>
  <si>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</si>
  <si>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</si>
  <si>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</si>
  <si>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</si>
  <si>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</si>
  <si>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</si>
  <si>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</si>
  <si>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</si>
  <si>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</si>
  <si>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</si>
  <si>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</si>
  <si>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</si>
  <si>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</si>
  <si>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</si>
  <si>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</si>
  <si>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</si>
  <si>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</si>
  <si>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</si>
  <si>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</si>
  <si>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</si>
  <si>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</si>
  <si>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</si>
  <si>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</si>
  <si>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</si>
  <si>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</si>
  <si>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</si>
  <si>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</si>
  <si>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</si>
  <si>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</si>
  <si>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</si>
  <si>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</si>
  <si>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</si>
  <si>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</si>
  <si>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</si>
  <si>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</si>
  <si>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</si>
  <si>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</si>
  <si>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</si>
  <si>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</si>
  <si>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</si>
  <si>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</si>
  <si>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</si>
  <si>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</si>
  <si>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</si>
  <si>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</si>
  <si>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</si>
  <si>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</si>
  <si>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</si>
  <si>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</si>
  <si>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</si>
  <si>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</si>
  <si>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</si>
  <si>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</si>
  <si>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</si>
  <si>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</si>
  <si>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</si>
  <si>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</si>
  <si>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</si>
  <si>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</si>
  <si>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</si>
  <si>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</si>
  <si>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</si>
  <si>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</si>
  <si>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</si>
  <si>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</si>
  <si>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</si>
  <si>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</si>
  <si>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</si>
  <si>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</si>
  <si>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</si>
  <si>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</si>
  <si>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</si>
  <si>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</si>
  <si>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</si>
  <si>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</si>
  <si>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</si>
  <si>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</si>
  <si>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</si>
  <si>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</si>
  <si>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</si>
  <si>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</si>
  <si>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</si>
  <si>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</si>
  <si>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</si>
  <si>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</si>
  <si>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</si>
  <si>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</si>
  <si>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</si>
  <si>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</si>
  <si>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</si>
  <si>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</si>
  <si>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</si>
  <si>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</si>
  <si>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</si>
  <si>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</si>
  <si>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</si>
  <si>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</si>
  <si>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</si>
  <si>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</si>
  <si>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</si>
  <si>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</si>
  <si>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</si>
  <si>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</si>
  <si>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</si>
  <si>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</si>
  <si>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</si>
  <si>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</si>
  <si>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</si>
  <si>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</si>
  <si>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</si>
  <si>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</si>
  <si>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</si>
  <si>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</si>
  <si>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</si>
  <si>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</si>
  <si>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</si>
  <si>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</si>
  <si>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</si>
  <si>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</si>
  <si>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</si>
  <si>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</si>
  <si>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</si>
  <si>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</si>
  <si>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</si>
  <si>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</si>
  <si>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</si>
  <si>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</si>
  <si>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</si>
  <si>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</si>
  <si>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</si>
  <si>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</si>
  <si>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</si>
  <si>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</si>
  <si>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</si>
  <si>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</si>
  <si>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</si>
  <si>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</si>
  <si>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</si>
  <si>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</si>
  <si>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</si>
  <si>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</si>
  <si>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</si>
  <si>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</si>
  <si>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Defterdar</t>
  </si>
  <si>
    <t>Ticaret ve Sanayi Odası Görüş yazısı</t>
  </si>
  <si>
    <t>Ziraat odası Başkanlığına görüş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</si>
  <si>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</si>
  <si>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</si>
  <si>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</si>
  <si>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</si>
  <si>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</si>
  <si>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</si>
  <si>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</si>
  <si>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</si>
  <si>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</si>
  <si>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</si>
  <si>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</si>
  <si>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</si>
  <si>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</si>
  <si>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Hazine taşınmazlarının İdaresi hakkında yönetmelik</t>
  </si>
  <si>
    <t>Edinim İşlemleri Bilgi Formu</t>
  </si>
  <si>
    <t>MEOP 2 Ekranı, CBS Ekranı, Takbis Ekranı</t>
  </si>
  <si>
    <t>Tescil bildirimnin imzalanması</t>
  </si>
  <si>
    <t>HAZİNE TAŞINMAZI İLGİLİ KURUMLARA TERKİNİN SAĞLANMASI</t>
  </si>
  <si>
    <t>Terk Görevlisi</t>
  </si>
  <si>
    <t>Terk Talebinin Alınması</t>
  </si>
  <si>
    <t>İdarece resen terk işlemine başlanması</t>
  </si>
  <si>
    <t>Terk Talep Yazısı</t>
  </si>
  <si>
    <t>Terk talep reddi yazısı</t>
  </si>
  <si>
    <t>Terk Onayı</t>
  </si>
  <si>
    <t>Taşınmazın Terk Mevzuata uygun mu?</t>
  </si>
  <si>
    <t>Terk Talebinin Reddi</t>
  </si>
  <si>
    <t>Kurum görüşleri ve İncelemeler Sonucunda Terk engel bir Durum Var mı?</t>
  </si>
  <si>
    <t>Bakanlık yetkisinde mi?</t>
  </si>
  <si>
    <t>Terk onayı</t>
  </si>
  <si>
    <t>Bakanlığa Terk izni için yazı yazılması</t>
  </si>
  <si>
    <t xml:space="preserve">Terk Süreci   </t>
  </si>
  <si>
    <t>Hazırlayan: Yavuz Süleyman OĞUZ</t>
  </si>
  <si>
    <t>Onaylayan: Süleyman ŞENGÜL</t>
  </si>
  <si>
    <t>Tapu ferag yazısı</t>
  </si>
  <si>
    <t>Arşiv yazısı</t>
  </si>
  <si>
    <t>Tapuda ferağ verilmesi</t>
  </si>
  <si>
    <t>Tapu kütüğüne şerh düşülmesi</t>
  </si>
  <si>
    <t>Dosyasının arşive kaldırılması</t>
  </si>
  <si>
    <t>Terk Süreci İletişim Akış Diyagramı</t>
  </si>
  <si>
    <t>Sistem kayıt sorunları</t>
  </si>
  <si>
    <t>ELDEN ÇIKARMA ANA SÜRECİ</t>
  </si>
  <si>
    <t>TERK İŞLEMLERİ SÜRECİ</t>
  </si>
  <si>
    <t>TERK TALEBİNİN ALINMASI YADA İDARECE RESEN TERK KARARI ALINMASI İLE BAŞLAR YER TESLİMİNİN YAPILMASI VE DOSYANIN ARŞİVE KALDIRILMASI İLE BİTER</t>
  </si>
  <si>
    <t>Terk talep yazısı MEOP  programına girilir.</t>
  </si>
  <si>
    <t>Taşınmaz dosyası incelenerek mevcut mevzuata uygun olup olmadığının tespit edilir.</t>
  </si>
  <si>
    <t>Taşınmazın terki için İl Afet ve Acil Durum Müdürlüğü, Kültür ve Turizm Müdürlüğü,Gıda, Tarım ve Hayvancılık Müdürlüğü, Karayolları, Orman İşletme Müdürlüğü, D.S.İ, Çevre ve Şehircilik Müdürlüğünden Kurumları ile ilgili mevzuat hükümlerine uygunluğu yazı ile sorulur.</t>
  </si>
  <si>
    <t>Taşınmazın Terki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incelenerek dosyaya bağlanır.</t>
  </si>
  <si>
    <t>Kurum görüş yazıları ve mevzuat hükümlerine göre Terkin uygun olmadığı  talep sahibine yazı ile bildirilir.</t>
  </si>
  <si>
    <t>Terke engel durumlar tespit edilir.</t>
  </si>
  <si>
    <t>Taşınmazın mahallinde tespiti yapılarak mevcut durumu tespit edilir.</t>
  </si>
  <si>
    <t>Terk işlemininde yetkinin Bakanlıkta mı Defterdarlıkta mı olduğu belirlenerek işlemlere devam edilir. Yetki Bakanlıkta ise gerekli belngeler gönderilerek gelen yazı doğrultusunda hareket edilir.</t>
  </si>
  <si>
    <t>Terk işlemi için onay alınır.</t>
  </si>
  <si>
    <t>Yetki Bakanlıkta ise terk işlemi için Bakanlık görüşüne göre işlem yapılır.</t>
  </si>
  <si>
    <t>Tapuya ferağ için yazı yazılır.</t>
  </si>
  <si>
    <t>Terki uygun görülen taşınmazın tescil bildirimi imzalanır.</t>
  </si>
  <si>
    <t>Terkedildiği amaç dışında kullanıldığı veya kullandırıldığı takdirde bedelsiz olarak Hazine adına yeniden tescil edileceğine dair tapu kütüğüne şerh konulur.</t>
  </si>
  <si>
    <t>Taşınmazın mahallinde yer teslimi yapılır.</t>
  </si>
  <si>
    <t>Arşive kaldırma yazısının imzalanırve MEOP ta pasife alınır.</t>
  </si>
  <si>
    <t>Kurum görüş yazıları ve tapu bilgileri ile taşınmaz dosyasının incelenmesi sonucunda bilgi ve belgeler hazırlanır.</t>
  </si>
  <si>
    <t>Arşive kaldırma yazısı imzalanırve MEOP ta pasife alınır.</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</si>
</sst>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indexed="8"/>
      <name val="Tahoma"/>
      <family val="2"/>
      <charset val="162"/>
    </font>
    <font>
      <sz val="10"/>
      <color theme="1"/>
      <name val="Tahoma"/>
      <family val="2"/>
      <charset val="162"/>
    </font>
    <font>
      <sz val="10"/>
      <color rgb="FF000000"/>
      <name val="Tahoma"/>
      <family val="2"/>
      <charset val="162"/>
    </font>
    <font>
      <sz val="18"/>
      <color theme="1"/>
      <name val="Tahoma"/>
      <family val="2"/>
      <charset val="162"/>
    </font>
    <font>
      <sz val="18"/>
      <color indexed="8"/>
      <name val="Tahoma"/>
      <family val="2"/>
      <charset val="162"/>
    </font>
    <font>
      <sz val="10"/>
      <name val="Tahoma"/>
      <family val="2"/>
      <charset val="162"/>
    </font>
    <font>
      <u/>
      <sz val="10"/>
      <color theme="1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xf numFmtId="0" fontId="41" fillId="0" borderId="0" xfId="0" applyFont="1"/>
    <xf numFmtId="0" fontId="41" fillId="0" borderId="0" xfId="0" applyFont="1" applyAlignment="1">
      <alignment wrapText="1"/>
    </xf>
    <xf numFmtId="0" fontId="40" fillId="2" borderId="1" xfId="0" applyFont="1" applyFill="1" applyBorder="1" applyAlignment="1">
      <alignment horizontal="left"/>
    </xf>
    <xf numFmtId="49" fontId="40" fillId="0" borderId="1" xfId="0" applyNumberFormat="1" applyFont="1" applyBorder="1" applyProtection="1">
      <protection locked="0"/>
    </xf>
    <xf numFmtId="0" fontId="40" fillId="0" borderId="1" xfId="0" applyFont="1" applyBorder="1" applyAlignment="1" applyProtection="1">
      <alignment horizontal="left"/>
      <protection locked="0"/>
    </xf>
    <xf numFmtId="0" fontId="40" fillId="0" borderId="1" xfId="0" applyFont="1" applyBorder="1" applyProtection="1">
      <protection locked="0"/>
    </xf>
    <xf numFmtId="0" fontId="42" fillId="0" borderId="0" xfId="0" applyFont="1"/>
    <xf numFmtId="0" fontId="42" fillId="0" borderId="0" xfId="0" applyFont="1" applyAlignment="1">
      <alignment horizontal="left" vertical="center"/>
    </xf>
    <xf numFmtId="0" fontId="41" fillId="0" borderId="25" xfId="0"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0" fillId="3" borderId="1" xfId="0" applyFont="1" applyFill="1" applyBorder="1" applyAlignment="1" applyProtection="1">
      <alignment wrapText="1"/>
      <protection locked="0"/>
    </xf>
    <xf numFmtId="0" fontId="45" fillId="0" borderId="10" xfId="3" applyFont="1" applyBorder="1" applyAlignment="1">
      <alignment wrapText="1"/>
    </xf>
    <xf numFmtId="0" fontId="45" fillId="0" borderId="1" xfId="3" applyFont="1" applyBorder="1" applyAlignment="1">
      <alignment wrapText="1"/>
    </xf>
    <xf numFmtId="0" fontId="40" fillId="5" borderId="1" xfId="0" applyFont="1" applyFill="1" applyBorder="1" applyAlignment="1" applyProtection="1">
      <alignment wrapText="1"/>
      <protection locked="0"/>
    </xf>
    <xf numFmtId="0" fontId="40" fillId="3" borderId="18" xfId="0" applyFont="1" applyFill="1" applyBorder="1" applyAlignment="1" applyProtection="1">
      <alignment wrapText="1"/>
      <protection locked="0"/>
    </xf>
    <xf numFmtId="0" fontId="46" fillId="3" borderId="1" xfId="1" applyFont="1" applyFill="1" applyBorder="1" applyAlignment="1" applyProtection="1">
      <alignment wrapText="1"/>
      <protection locked="0"/>
    </xf>
    <xf numFmtId="0" fontId="42" fillId="0" borderId="0" xfId="0" applyFont="1" applyAlignment="1">
      <alignment wrapText="1"/>
    </xf>
    <xf numFmtId="0" fontId="42" fillId="0" borderId="1" xfId="0" applyFont="1" applyBorder="1"/>
    <xf numFmtId="0" fontId="42" fillId="0" borderId="1" xfId="0" applyFont="1" applyBorder="1" applyAlignment="1">
      <alignment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4" fillId="0" borderId="0" xfId="0" applyFont="1" applyAlignment="1">
      <alignment horizontal="center"/>
    </xf>
    <xf numFmtId="0" fontId="43" fillId="0" borderId="0" xfId="0" applyFont="1" applyAlignment="1">
      <alignment horizontal="center"/>
    </xf>
    <xf numFmtId="0" fontId="41" fillId="0" borderId="34" xfId="0" applyFont="1" applyBorder="1" applyAlignment="1">
      <alignment horizontal="center"/>
    </xf>
    <xf numFmtId="0" fontId="41" fillId="0" borderId="35" xfId="0" applyFont="1" applyBorder="1" applyAlignment="1">
      <alignment horizontal="center"/>
    </xf>
    <xf numFmtId="0" fontId="41" fillId="0" borderId="36" xfId="0" applyFont="1"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99390</xdr:colOff>
      <xdr:row>2</xdr:row>
      <xdr:rowOff>314737</xdr:rowOff>
    </xdr:from>
    <xdr:to>
      <xdr:col>4</xdr:col>
      <xdr:colOff>596346</xdr:colOff>
      <xdr:row>5</xdr:row>
      <xdr:rowOff>49696</xdr:rowOff>
    </xdr:to>
    <xdr:sp macro="" textlink="">
      <xdr:nvSpPr>
        <xdr:cNvPr id="2" name="4 Akış Çizelgesi: Sonlandırıcı"/>
        <xdr:cNvSpPr/>
      </xdr:nvSpPr>
      <xdr:spPr>
        <a:xfrm>
          <a:off x="1474303" y="745433"/>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Terk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82825</xdr:colOff>
      <xdr:row>9</xdr:row>
      <xdr:rowOff>149085</xdr:rowOff>
    </xdr:from>
    <xdr:to>
      <xdr:col>5</xdr:col>
      <xdr:colOff>265043</xdr:colOff>
      <xdr:row>12</xdr:row>
      <xdr:rowOff>33130</xdr:rowOff>
    </xdr:to>
    <xdr:sp macro="" textlink="">
      <xdr:nvSpPr>
        <xdr:cNvPr id="68" name="1 Akış Çizelgesi: İşlem"/>
        <xdr:cNvSpPr/>
      </xdr:nvSpPr>
      <xdr:spPr>
        <a:xfrm>
          <a:off x="2145195" y="1639955"/>
          <a:ext cx="1557131"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347868</xdr:colOff>
      <xdr:row>5</xdr:row>
      <xdr:rowOff>49696</xdr:rowOff>
    </xdr:from>
    <xdr:to>
      <xdr:col>4</xdr:col>
      <xdr:colOff>161512</xdr:colOff>
      <xdr:row>6</xdr:row>
      <xdr:rowOff>157373</xdr:rowOff>
    </xdr:to>
    <xdr:cxnSp macro="">
      <xdr:nvCxnSpPr>
        <xdr:cNvPr id="72" name="Düz Ok Bağlayıcısı 71"/>
        <xdr:cNvCxnSpPr>
          <a:stCxn id="2" idx="2"/>
          <a:endCxn id="190" idx="0"/>
        </xdr:cNvCxnSpPr>
      </xdr:nvCxnSpPr>
      <xdr:spPr>
        <a:xfrm>
          <a:off x="2410238" y="877957"/>
          <a:ext cx="501100" cy="27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604631</xdr:colOff>
      <xdr:row>16</xdr:row>
      <xdr:rowOff>8285</xdr:rowOff>
    </xdr:from>
    <xdr:to>
      <xdr:col>4</xdr:col>
      <xdr:colOff>430060</xdr:colOff>
      <xdr:row>17</xdr:row>
      <xdr:rowOff>74546</xdr:rowOff>
    </xdr:to>
    <xdr:sp macro="" textlink="">
      <xdr:nvSpPr>
        <xdr:cNvPr id="75" name="5 Akış Çizelgesi: Karar"/>
        <xdr:cNvSpPr/>
      </xdr:nvSpPr>
      <xdr:spPr>
        <a:xfrm>
          <a:off x="2667001" y="3453850"/>
          <a:ext cx="512885" cy="28160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563218</xdr:colOff>
      <xdr:row>18</xdr:row>
      <xdr:rowOff>24851</xdr:rowOff>
    </xdr:from>
    <xdr:to>
      <xdr:col>2</xdr:col>
      <xdr:colOff>680452</xdr:colOff>
      <xdr:row>19</xdr:row>
      <xdr:rowOff>26147</xdr:rowOff>
    </xdr:to>
    <xdr:sp macro="" textlink="">
      <xdr:nvSpPr>
        <xdr:cNvPr id="77" name="4 Akış Çizelgesi: Sonlandırıcı"/>
        <xdr:cNvSpPr/>
      </xdr:nvSpPr>
      <xdr:spPr>
        <a:xfrm>
          <a:off x="1250675" y="3006590"/>
          <a:ext cx="804690" cy="1669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364436</xdr:colOff>
      <xdr:row>21</xdr:row>
      <xdr:rowOff>24848</xdr:rowOff>
    </xdr:from>
    <xdr:to>
      <xdr:col>6</xdr:col>
      <xdr:colOff>481670</xdr:colOff>
      <xdr:row>22</xdr:row>
      <xdr:rowOff>26144</xdr:rowOff>
    </xdr:to>
    <xdr:sp macro="" textlink="">
      <xdr:nvSpPr>
        <xdr:cNvPr id="78" name="4 Akış Çizelgesi: Sonlandırıcı"/>
        <xdr:cNvSpPr/>
      </xdr:nvSpPr>
      <xdr:spPr>
        <a:xfrm>
          <a:off x="3801719" y="3503544"/>
          <a:ext cx="804690" cy="1669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173618</xdr:colOff>
      <xdr:row>15</xdr:row>
      <xdr:rowOff>49696</xdr:rowOff>
    </xdr:from>
    <xdr:to>
      <xdr:col>4</xdr:col>
      <xdr:colOff>178076</xdr:colOff>
      <xdr:row>16</xdr:row>
      <xdr:rowOff>8285</xdr:rowOff>
    </xdr:to>
    <xdr:cxnSp macro="">
      <xdr:nvCxnSpPr>
        <xdr:cNvPr id="80" name="Düz Ok Bağlayıcısı 79"/>
        <xdr:cNvCxnSpPr>
          <a:stCxn id="81" idx="2"/>
          <a:endCxn id="75" idx="0"/>
        </xdr:cNvCxnSpPr>
      </xdr:nvCxnSpPr>
      <xdr:spPr>
        <a:xfrm flipH="1">
          <a:off x="2923444" y="2534479"/>
          <a:ext cx="4458" cy="124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278108</xdr:colOff>
      <xdr:row>16</xdr:row>
      <xdr:rowOff>124241</xdr:rowOff>
    </xdr:from>
    <xdr:to>
      <xdr:col>3</xdr:col>
      <xdr:colOff>604632</xdr:colOff>
      <xdr:row>18</xdr:row>
      <xdr:rowOff>24850</xdr:rowOff>
    </xdr:to>
    <xdr:cxnSp macro="">
      <xdr:nvCxnSpPr>
        <xdr:cNvPr id="82" name="Dirsek Bağlayıcısı 81"/>
        <xdr:cNvCxnSpPr>
          <a:stCxn id="75" idx="1"/>
          <a:endCxn id="77" idx="0"/>
        </xdr:cNvCxnSpPr>
      </xdr:nvCxnSpPr>
      <xdr:spPr>
        <a:xfrm rot="10800000" flipV="1">
          <a:off x="1653021" y="2774676"/>
          <a:ext cx="1013981" cy="2319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430060</xdr:colOff>
      <xdr:row>16</xdr:row>
      <xdr:rowOff>124242</xdr:rowOff>
    </xdr:from>
    <xdr:to>
      <xdr:col>6</xdr:col>
      <xdr:colOff>79325</xdr:colOff>
      <xdr:row>21</xdr:row>
      <xdr:rowOff>24848</xdr:rowOff>
    </xdr:to>
    <xdr:cxnSp macro="">
      <xdr:nvCxnSpPr>
        <xdr:cNvPr id="87" name="Dirsek Bağlayıcısı 86"/>
        <xdr:cNvCxnSpPr>
          <a:stCxn id="75" idx="3"/>
          <a:endCxn id="78" idx="0"/>
        </xdr:cNvCxnSpPr>
      </xdr:nvCxnSpPr>
      <xdr:spPr>
        <a:xfrm>
          <a:off x="3179886" y="2774677"/>
          <a:ext cx="1024178" cy="7288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198784</xdr:rowOff>
    </xdr:from>
    <xdr:to>
      <xdr:col>6</xdr:col>
      <xdr:colOff>566724</xdr:colOff>
      <xdr:row>26</xdr:row>
      <xdr:rowOff>16565</xdr:rowOff>
    </xdr:to>
    <xdr:sp macro="" textlink="">
      <xdr:nvSpPr>
        <xdr:cNvPr id="88" name="1 Akış Çizelgesi: İşlem"/>
        <xdr:cNvSpPr/>
      </xdr:nvSpPr>
      <xdr:spPr>
        <a:xfrm>
          <a:off x="3660913" y="5292588"/>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a:latin typeface="Tahoma" panose="020B0604030504040204" pitchFamily="34" charset="0"/>
              <a:ea typeface="Tahoma" panose="020B0604030504040204" pitchFamily="34" charset="0"/>
              <a:cs typeface="Tahoma" panose="020B0604030504040204" pitchFamily="34" charset="0"/>
            </a:rPr>
            <a:t>Talebinin Reddi</a:t>
          </a:r>
        </a:p>
      </xdr:txBody>
    </xdr:sp>
    <xdr:clientData/>
  </xdr:twoCellAnchor>
  <xdr:twoCellAnchor>
    <xdr:from>
      <xdr:col>1</xdr:col>
      <xdr:colOff>339588</xdr:colOff>
      <xdr:row>20</xdr:row>
      <xdr:rowOff>149087</xdr:rowOff>
    </xdr:from>
    <xdr:to>
      <xdr:col>3</xdr:col>
      <xdr:colOff>190501</xdr:colOff>
      <xdr:row>22</xdr:row>
      <xdr:rowOff>162863</xdr:rowOff>
    </xdr:to>
    <xdr:sp macro="" textlink="">
      <xdr:nvSpPr>
        <xdr:cNvPr id="92" name="1 Akış Çizelgesi: İşlem"/>
        <xdr:cNvSpPr/>
      </xdr:nvSpPr>
      <xdr:spPr>
        <a:xfrm>
          <a:off x="1027045" y="3462130"/>
          <a:ext cx="1225826" cy="3450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256761</xdr:colOff>
      <xdr:row>23</xdr:row>
      <xdr:rowOff>124242</xdr:rowOff>
    </xdr:from>
    <xdr:to>
      <xdr:col>3</xdr:col>
      <xdr:colOff>215348</xdr:colOff>
      <xdr:row>25</xdr:row>
      <xdr:rowOff>138323</xdr:rowOff>
    </xdr:to>
    <xdr:sp macro="" textlink="">
      <xdr:nvSpPr>
        <xdr:cNvPr id="104" name="6 Akış Çizelgesi: Önceden Tanımlı İşlem"/>
        <xdr:cNvSpPr/>
      </xdr:nvSpPr>
      <xdr:spPr>
        <a:xfrm>
          <a:off x="944218" y="3934242"/>
          <a:ext cx="1333500" cy="34538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236055</xdr:colOff>
      <xdr:row>22</xdr:row>
      <xdr:rowOff>162863</xdr:rowOff>
    </xdr:from>
    <xdr:to>
      <xdr:col>2</xdr:col>
      <xdr:colOff>265045</xdr:colOff>
      <xdr:row>23</xdr:row>
      <xdr:rowOff>124242</xdr:rowOff>
    </xdr:to>
    <xdr:cxnSp macro="">
      <xdr:nvCxnSpPr>
        <xdr:cNvPr id="110" name="Düz Ok Bağlayıcısı 109"/>
        <xdr:cNvCxnSpPr>
          <a:stCxn id="92" idx="2"/>
          <a:endCxn id="104" idx="0"/>
        </xdr:cNvCxnSpPr>
      </xdr:nvCxnSpPr>
      <xdr:spPr>
        <a:xfrm flipH="1">
          <a:off x="1610968" y="3807211"/>
          <a:ext cx="28990" cy="127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236055</xdr:colOff>
      <xdr:row>25</xdr:row>
      <xdr:rowOff>138323</xdr:rowOff>
    </xdr:from>
    <xdr:to>
      <xdr:col>2</xdr:col>
      <xdr:colOff>248479</xdr:colOff>
      <xdr:row>26</xdr:row>
      <xdr:rowOff>91108</xdr:rowOff>
    </xdr:to>
    <xdr:cxnSp macro="">
      <xdr:nvCxnSpPr>
        <xdr:cNvPr id="112" name="Düz Ok Bağlayıcısı 111"/>
        <xdr:cNvCxnSpPr>
          <a:stCxn id="104" idx="2"/>
          <a:endCxn id="160" idx="0"/>
        </xdr:cNvCxnSpPr>
      </xdr:nvCxnSpPr>
      <xdr:spPr>
        <a:xfrm>
          <a:off x="1610968" y="4279627"/>
          <a:ext cx="12424" cy="118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265045</xdr:colOff>
      <xdr:row>19</xdr:row>
      <xdr:rowOff>26147</xdr:rowOff>
    </xdr:from>
    <xdr:to>
      <xdr:col>2</xdr:col>
      <xdr:colOff>278107</xdr:colOff>
      <xdr:row>20</xdr:row>
      <xdr:rowOff>149087</xdr:rowOff>
    </xdr:to>
    <xdr:cxnSp macro="">
      <xdr:nvCxnSpPr>
        <xdr:cNvPr id="126" name="Düz Ok Bağlayıcısı 125"/>
        <xdr:cNvCxnSpPr>
          <a:stCxn id="77" idx="2"/>
          <a:endCxn id="92" idx="0"/>
        </xdr:cNvCxnSpPr>
      </xdr:nvCxnSpPr>
      <xdr:spPr>
        <a:xfrm flipH="1">
          <a:off x="1639958" y="3173538"/>
          <a:ext cx="13062" cy="2885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227772</xdr:colOff>
      <xdr:row>32</xdr:row>
      <xdr:rowOff>124238</xdr:rowOff>
    </xdr:to>
    <xdr:cxnSp macro="">
      <xdr:nvCxnSpPr>
        <xdr:cNvPr id="150" name="Düz Ok Bağlayıcısı 149"/>
        <xdr:cNvCxnSpPr>
          <a:stCxn id="152" idx="2"/>
          <a:endCxn id="106" idx="0"/>
        </xdr:cNvCxnSpPr>
      </xdr:nvCxnSpPr>
      <xdr:spPr>
        <a:xfrm flipH="1">
          <a:off x="1594722" y="5267736"/>
          <a:ext cx="7963" cy="157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13</xdr:row>
      <xdr:rowOff>1</xdr:rowOff>
    </xdr:from>
    <xdr:to>
      <xdr:col>5</xdr:col>
      <xdr:colOff>256760</xdr:colOff>
      <xdr:row>15</xdr:row>
      <xdr:rowOff>49696</xdr:rowOff>
    </xdr:to>
    <xdr:sp macro="" textlink="">
      <xdr:nvSpPr>
        <xdr:cNvPr id="81" name="1 Akış Çizelgesi: İşlem"/>
        <xdr:cNvSpPr/>
      </xdr:nvSpPr>
      <xdr:spPr>
        <a:xfrm>
          <a:off x="2161761" y="2153479"/>
          <a:ext cx="1532282"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Terki </a:t>
          </a:r>
          <a:r>
            <a:rPr lang="tr-TR" sz="1000" baseline="0">
              <a:latin typeface="Tahoma" panose="020B0604030504040204" pitchFamily="34" charset="0"/>
              <a:ea typeface="Tahoma" panose="020B0604030504040204" pitchFamily="34" charset="0"/>
              <a:cs typeface="Tahoma" panose="020B0604030504040204" pitchFamily="34" charset="0"/>
            </a:rPr>
            <a:t>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654325</xdr:colOff>
      <xdr:row>27</xdr:row>
      <xdr:rowOff>157369</xdr:rowOff>
    </xdr:from>
    <xdr:to>
      <xdr:col>7</xdr:col>
      <xdr:colOff>124238</xdr:colOff>
      <xdr:row>29</xdr:row>
      <xdr:rowOff>161926</xdr:rowOff>
    </xdr:to>
    <xdr:sp macro="" textlink="">
      <xdr:nvSpPr>
        <xdr:cNvPr id="97" name="6 Akış Çizelgesi: Önceden Tanımlı İşlem"/>
        <xdr:cNvSpPr/>
      </xdr:nvSpPr>
      <xdr:spPr>
        <a:xfrm>
          <a:off x="3404151" y="4629978"/>
          <a:ext cx="1532283" cy="3358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45554</xdr:colOff>
      <xdr:row>29</xdr:row>
      <xdr:rowOff>161926</xdr:rowOff>
    </xdr:from>
    <xdr:to>
      <xdr:col>6</xdr:col>
      <xdr:colOff>49697</xdr:colOff>
      <xdr:row>30</xdr:row>
      <xdr:rowOff>160683</xdr:rowOff>
    </xdr:to>
    <xdr:cxnSp macro="">
      <xdr:nvCxnSpPr>
        <xdr:cNvPr id="107" name="Düz Ok Bağlayıcısı 106"/>
        <xdr:cNvCxnSpPr>
          <a:stCxn id="97" idx="2"/>
          <a:endCxn id="103" idx="0"/>
        </xdr:cNvCxnSpPr>
      </xdr:nvCxnSpPr>
      <xdr:spPr>
        <a:xfrm>
          <a:off x="4170293" y="4965839"/>
          <a:ext cx="4143" cy="164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190501</xdr:colOff>
      <xdr:row>21</xdr:row>
      <xdr:rowOff>155975</xdr:rowOff>
    </xdr:from>
    <xdr:to>
      <xdr:col>3</xdr:col>
      <xdr:colOff>588065</xdr:colOff>
      <xdr:row>22</xdr:row>
      <xdr:rowOff>8284</xdr:rowOff>
    </xdr:to>
    <xdr:cxnSp macro="">
      <xdr:nvCxnSpPr>
        <xdr:cNvPr id="143" name="Düz Ok Bağlayıcısı 142"/>
        <xdr:cNvCxnSpPr>
          <a:stCxn id="92" idx="3"/>
          <a:endCxn id="108" idx="1"/>
        </xdr:cNvCxnSpPr>
      </xdr:nvCxnSpPr>
      <xdr:spPr>
        <a:xfrm>
          <a:off x="2252871" y="3634671"/>
          <a:ext cx="397564" cy="17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306456</xdr:colOff>
      <xdr:row>29</xdr:row>
      <xdr:rowOff>99388</xdr:rowOff>
    </xdr:from>
    <xdr:to>
      <xdr:col>3</xdr:col>
      <xdr:colOff>149086</xdr:colOff>
      <xdr:row>31</xdr:row>
      <xdr:rowOff>132519</xdr:rowOff>
    </xdr:to>
    <xdr:sp macro="" textlink="">
      <xdr:nvSpPr>
        <xdr:cNvPr id="152" name="6 Akış Çizelgesi: Önceden Tanımlı İşlem"/>
        <xdr:cNvSpPr/>
      </xdr:nvSpPr>
      <xdr:spPr>
        <a:xfrm>
          <a:off x="993913" y="4903301"/>
          <a:ext cx="1217543" cy="36443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248479</xdr:colOff>
      <xdr:row>26</xdr:row>
      <xdr:rowOff>91108</xdr:rowOff>
    </xdr:from>
    <xdr:to>
      <xdr:col>3</xdr:col>
      <xdr:colOff>248478</xdr:colOff>
      <xdr:row>28</xdr:row>
      <xdr:rowOff>114410</xdr:rowOff>
    </xdr:to>
    <xdr:sp macro="" textlink="">
      <xdr:nvSpPr>
        <xdr:cNvPr id="160" name="1 Akış Çizelgesi: İşlem"/>
        <xdr:cNvSpPr/>
      </xdr:nvSpPr>
      <xdr:spPr>
        <a:xfrm>
          <a:off x="935936" y="4398065"/>
          <a:ext cx="1374912" cy="3546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227772</xdr:colOff>
      <xdr:row>28</xdr:row>
      <xdr:rowOff>114410</xdr:rowOff>
    </xdr:from>
    <xdr:to>
      <xdr:col>2</xdr:col>
      <xdr:colOff>248479</xdr:colOff>
      <xdr:row>29</xdr:row>
      <xdr:rowOff>99388</xdr:rowOff>
    </xdr:to>
    <xdr:cxnSp macro="">
      <xdr:nvCxnSpPr>
        <xdr:cNvPr id="166" name="Düz Ok Bağlayıcısı 165"/>
        <xdr:cNvCxnSpPr>
          <a:stCxn id="160" idx="2"/>
          <a:endCxn id="152" idx="0"/>
        </xdr:cNvCxnSpPr>
      </xdr:nvCxnSpPr>
      <xdr:spPr>
        <a:xfrm flipH="1">
          <a:off x="1602685" y="4752671"/>
          <a:ext cx="20707" cy="150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231914</xdr:colOff>
      <xdr:row>6</xdr:row>
      <xdr:rowOff>157373</xdr:rowOff>
    </xdr:from>
    <xdr:to>
      <xdr:col>5</xdr:col>
      <xdr:colOff>91109</xdr:colOff>
      <xdr:row>9</xdr:row>
      <xdr:rowOff>24851</xdr:rowOff>
    </xdr:to>
    <xdr:sp macro="" textlink="">
      <xdr:nvSpPr>
        <xdr:cNvPr id="190" name="6 Akış Çizelgesi: Önceden Tanımlı İşlem"/>
        <xdr:cNvSpPr/>
      </xdr:nvSpPr>
      <xdr:spPr>
        <a:xfrm>
          <a:off x="2294284" y="1151286"/>
          <a:ext cx="1234108" cy="36443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161512</xdr:colOff>
      <xdr:row>9</xdr:row>
      <xdr:rowOff>24851</xdr:rowOff>
    </xdr:from>
    <xdr:to>
      <xdr:col>4</xdr:col>
      <xdr:colOff>173935</xdr:colOff>
      <xdr:row>9</xdr:row>
      <xdr:rowOff>149085</xdr:rowOff>
    </xdr:to>
    <xdr:cxnSp macro="">
      <xdr:nvCxnSpPr>
        <xdr:cNvPr id="244" name="Düz Ok Bağlayıcısı 243"/>
        <xdr:cNvCxnSpPr>
          <a:stCxn id="190" idx="2"/>
          <a:endCxn id="68" idx="0"/>
        </xdr:cNvCxnSpPr>
      </xdr:nvCxnSpPr>
      <xdr:spPr>
        <a:xfrm>
          <a:off x="2911338" y="1515721"/>
          <a:ext cx="12423" cy="1242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173935</xdr:colOff>
      <xdr:row>12</xdr:row>
      <xdr:rowOff>33130</xdr:rowOff>
    </xdr:from>
    <xdr:to>
      <xdr:col>4</xdr:col>
      <xdr:colOff>178076</xdr:colOff>
      <xdr:row>13</xdr:row>
      <xdr:rowOff>1</xdr:rowOff>
    </xdr:to>
    <xdr:cxnSp macro="">
      <xdr:nvCxnSpPr>
        <xdr:cNvPr id="250" name="Düz Ok Bağlayıcısı 249"/>
        <xdr:cNvCxnSpPr>
          <a:stCxn id="68" idx="2"/>
          <a:endCxn id="81" idx="0"/>
        </xdr:cNvCxnSpPr>
      </xdr:nvCxnSpPr>
      <xdr:spPr>
        <a:xfrm>
          <a:off x="2923761" y="2020956"/>
          <a:ext cx="4141" cy="13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149087</xdr:rowOff>
    </xdr:from>
    <xdr:to>
      <xdr:col>1</xdr:col>
      <xdr:colOff>49695</xdr:colOff>
      <xdr:row>29</xdr:row>
      <xdr:rowOff>74544</xdr:rowOff>
    </xdr:to>
    <xdr:sp macro="" textlink="">
      <xdr:nvSpPr>
        <xdr:cNvPr id="105" name="7 Akış Çizelgesi: Belge"/>
        <xdr:cNvSpPr/>
      </xdr:nvSpPr>
      <xdr:spPr>
        <a:xfrm>
          <a:off x="0" y="4290391"/>
          <a:ext cx="737152" cy="5880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588065</xdr:colOff>
      <xdr:row>20</xdr:row>
      <xdr:rowOff>57979</xdr:rowOff>
    </xdr:from>
    <xdr:to>
      <xdr:col>4</xdr:col>
      <xdr:colOff>637761</xdr:colOff>
      <xdr:row>23</xdr:row>
      <xdr:rowOff>124242</xdr:rowOff>
    </xdr:to>
    <xdr:sp macro="" textlink="">
      <xdr:nvSpPr>
        <xdr:cNvPr id="108" name="7 Akış Çizelgesi: Belge"/>
        <xdr:cNvSpPr/>
      </xdr:nvSpPr>
      <xdr:spPr>
        <a:xfrm>
          <a:off x="2650435" y="3371022"/>
          <a:ext cx="737152" cy="5632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102759</xdr:rowOff>
    </xdr:from>
    <xdr:to>
      <xdr:col>1</xdr:col>
      <xdr:colOff>248479</xdr:colOff>
      <xdr:row>27</xdr:row>
      <xdr:rowOff>111815</xdr:rowOff>
    </xdr:to>
    <xdr:cxnSp macro="">
      <xdr:nvCxnSpPr>
        <xdr:cNvPr id="129" name="Düz Ok Bağlayıcısı 128"/>
        <xdr:cNvCxnSpPr>
          <a:stCxn id="105" idx="3"/>
          <a:endCxn id="160" idx="1"/>
        </xdr:cNvCxnSpPr>
      </xdr:nvCxnSpPr>
      <xdr:spPr>
        <a:xfrm flipV="1">
          <a:off x="737152" y="4575368"/>
          <a:ext cx="198784" cy="9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198782</xdr:colOff>
      <xdr:row>5</xdr:row>
      <xdr:rowOff>107675</xdr:rowOff>
    </xdr:from>
    <xdr:to>
      <xdr:col>2</xdr:col>
      <xdr:colOff>455544</xdr:colOff>
      <xdr:row>8</xdr:row>
      <xdr:rowOff>198783</xdr:rowOff>
    </xdr:to>
    <xdr:sp macro="" textlink="">
      <xdr:nvSpPr>
        <xdr:cNvPr id="131" name="7 Akış Çizelgesi: Belge"/>
        <xdr:cNvSpPr/>
      </xdr:nvSpPr>
      <xdr:spPr>
        <a:xfrm>
          <a:off x="886239" y="1325218"/>
          <a:ext cx="944218" cy="7371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a:latin typeface="Tahoma" panose="020B0604030504040204" pitchFamily="34" charset="0"/>
              <a:ea typeface="Tahoma" panose="020B0604030504040204" pitchFamily="34" charset="0"/>
              <a:cs typeface="Tahoma" panose="020B0604030504040204" pitchFamily="34" charset="0"/>
            </a:rPr>
            <a:t>talep Yazısı</a:t>
          </a:r>
        </a:p>
      </xdr:txBody>
    </xdr:sp>
    <xdr:clientData/>
  </xdr:twoCellAnchor>
  <xdr:twoCellAnchor>
    <xdr:from>
      <xdr:col>2</xdr:col>
      <xdr:colOff>455544</xdr:colOff>
      <xdr:row>7</xdr:row>
      <xdr:rowOff>51353</xdr:rowOff>
    </xdr:from>
    <xdr:to>
      <xdr:col>3</xdr:col>
      <xdr:colOff>231914</xdr:colOff>
      <xdr:row>8</xdr:row>
      <xdr:rowOff>8287</xdr:rowOff>
    </xdr:to>
    <xdr:cxnSp macro="">
      <xdr:nvCxnSpPr>
        <xdr:cNvPr id="132" name="Düz Ok Bağlayıcısı 131"/>
        <xdr:cNvCxnSpPr>
          <a:stCxn id="131" idx="3"/>
          <a:endCxn id="190" idx="1"/>
        </xdr:cNvCxnSpPr>
      </xdr:nvCxnSpPr>
      <xdr:spPr>
        <a:xfrm>
          <a:off x="1830457" y="1210918"/>
          <a:ext cx="463827" cy="122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91108</xdr:rowOff>
    </xdr:from>
    <xdr:to>
      <xdr:col>2</xdr:col>
      <xdr:colOff>301574</xdr:colOff>
      <xdr:row>11</xdr:row>
      <xdr:rowOff>149087</xdr:rowOff>
    </xdr:to>
    <xdr:sp macro="" textlink="">
      <xdr:nvSpPr>
        <xdr:cNvPr id="137" name="15 Akış Çizelgesi: Manyetik Disk"/>
        <xdr:cNvSpPr/>
      </xdr:nvSpPr>
      <xdr:spPr>
        <a:xfrm>
          <a:off x="687457" y="2170043"/>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301574</xdr:colOff>
      <xdr:row>10</xdr:row>
      <xdr:rowOff>120098</xdr:rowOff>
    </xdr:from>
    <xdr:to>
      <xdr:col>3</xdr:col>
      <xdr:colOff>82825</xdr:colOff>
      <xdr:row>11</xdr:row>
      <xdr:rowOff>8282</xdr:rowOff>
    </xdr:to>
    <xdr:cxnSp macro="">
      <xdr:nvCxnSpPr>
        <xdr:cNvPr id="138" name="Düz Ok Bağlayıcısı 137"/>
        <xdr:cNvCxnSpPr>
          <a:stCxn id="137" idx="4"/>
          <a:endCxn id="68" idx="1"/>
        </xdr:cNvCxnSpPr>
      </xdr:nvCxnSpPr>
      <xdr:spPr>
        <a:xfrm>
          <a:off x="1676487" y="1776620"/>
          <a:ext cx="468708" cy="53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323020</xdr:colOff>
      <xdr:row>27</xdr:row>
      <xdr:rowOff>82826</xdr:rowOff>
    </xdr:from>
    <xdr:to>
      <xdr:col>8</xdr:col>
      <xdr:colOff>571499</xdr:colOff>
      <xdr:row>30</xdr:row>
      <xdr:rowOff>74544</xdr:rowOff>
    </xdr:to>
    <xdr:sp macro="" textlink="">
      <xdr:nvSpPr>
        <xdr:cNvPr id="155" name="7 Akış Çizelgesi: Belge"/>
        <xdr:cNvSpPr/>
      </xdr:nvSpPr>
      <xdr:spPr>
        <a:xfrm>
          <a:off x="5135216" y="4555435"/>
          <a:ext cx="935935" cy="4886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baseline="0">
              <a:latin typeface="Tahoma" panose="020B0604030504040204" pitchFamily="34" charset="0"/>
              <a:ea typeface="Tahoma" panose="020B0604030504040204" pitchFamily="34" charset="0"/>
              <a:cs typeface="Tahoma" panose="020B0604030504040204" pitchFamily="34" charset="0"/>
            </a:rPr>
            <a:t>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124238</xdr:colOff>
      <xdr:row>28</xdr:row>
      <xdr:rowOff>159648</xdr:rowOff>
    </xdr:from>
    <xdr:to>
      <xdr:col>7</xdr:col>
      <xdr:colOff>323020</xdr:colOff>
      <xdr:row>28</xdr:row>
      <xdr:rowOff>161511</xdr:rowOff>
    </xdr:to>
    <xdr:cxnSp macro="">
      <xdr:nvCxnSpPr>
        <xdr:cNvPr id="156" name="Dirsek Bağlayıcısı 155"/>
        <xdr:cNvCxnSpPr>
          <a:stCxn id="97" idx="3"/>
          <a:endCxn id="155" idx="1"/>
        </xdr:cNvCxnSpPr>
      </xdr:nvCxnSpPr>
      <xdr:spPr>
        <a:xfrm>
          <a:off x="4936434" y="4797909"/>
          <a:ext cx="198782" cy="18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xdr:row>
      <xdr:rowOff>347869</xdr:rowOff>
    </xdr:from>
    <xdr:to>
      <xdr:col>8</xdr:col>
      <xdr:colOff>33130</xdr:colOff>
      <xdr:row>5</xdr:row>
      <xdr:rowOff>82828</xdr:rowOff>
    </xdr:to>
    <xdr:sp macro="" textlink="">
      <xdr:nvSpPr>
        <xdr:cNvPr id="74" name="4 Akış Çizelgesi: Sonlandırıcı"/>
        <xdr:cNvSpPr/>
      </xdr:nvSpPr>
      <xdr:spPr>
        <a:xfrm>
          <a:off x="3660913" y="778565"/>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İdarece resen terk işlemine başlanması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256760</xdr:colOff>
      <xdr:row>5</xdr:row>
      <xdr:rowOff>82829</xdr:rowOff>
    </xdr:from>
    <xdr:to>
      <xdr:col>6</xdr:col>
      <xdr:colOff>472109</xdr:colOff>
      <xdr:row>14</xdr:row>
      <xdr:rowOff>24850</xdr:rowOff>
    </xdr:to>
    <xdr:cxnSp macro="">
      <xdr:nvCxnSpPr>
        <xdr:cNvPr id="76" name="Dirsek Bağlayıcısı 75"/>
        <xdr:cNvCxnSpPr>
          <a:stCxn id="74" idx="2"/>
          <a:endCxn id="81" idx="3"/>
        </xdr:cNvCxnSpPr>
      </xdr:nvCxnSpPr>
      <xdr:spPr>
        <a:xfrm rot="5400000">
          <a:off x="3429001" y="1176132"/>
          <a:ext cx="1432890" cy="9028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51449</xdr:colOff>
      <xdr:row>22</xdr:row>
      <xdr:rowOff>26144</xdr:rowOff>
    </xdr:from>
    <xdr:to>
      <xdr:col>6</xdr:col>
      <xdr:colOff>79325</xdr:colOff>
      <xdr:row>23</xdr:row>
      <xdr:rowOff>160684</xdr:rowOff>
    </xdr:to>
    <xdr:cxnSp macro="">
      <xdr:nvCxnSpPr>
        <xdr:cNvPr id="145" name="Düz Ok Bağlayıcısı 144"/>
        <xdr:cNvCxnSpPr>
          <a:stCxn id="78" idx="2"/>
          <a:endCxn id="88" idx="0"/>
        </xdr:cNvCxnSpPr>
      </xdr:nvCxnSpPr>
      <xdr:spPr>
        <a:xfrm flipH="1">
          <a:off x="4176188" y="3670492"/>
          <a:ext cx="27876" cy="3001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45554</xdr:colOff>
      <xdr:row>26</xdr:row>
      <xdr:rowOff>16565</xdr:rowOff>
    </xdr:from>
    <xdr:to>
      <xdr:col>6</xdr:col>
      <xdr:colOff>51449</xdr:colOff>
      <xdr:row>27</xdr:row>
      <xdr:rowOff>157369</xdr:rowOff>
    </xdr:to>
    <xdr:cxnSp macro="">
      <xdr:nvCxnSpPr>
        <xdr:cNvPr id="147" name="Düz Ok Bağlayıcısı 146"/>
        <xdr:cNvCxnSpPr>
          <a:stCxn id="88" idx="2"/>
          <a:endCxn id="97" idx="0"/>
        </xdr:cNvCxnSpPr>
      </xdr:nvCxnSpPr>
      <xdr:spPr>
        <a:xfrm flipH="1">
          <a:off x="4170293" y="4323522"/>
          <a:ext cx="5895"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Terke </a:t>
          </a:r>
          <a:r>
            <a:rPr lang="tr-TR" sz="1000" baseline="0">
              <a:latin typeface="Tahoma" panose="020B0604030504040204" pitchFamily="34" charset="0"/>
              <a:ea typeface="Tahoma" panose="020B0604030504040204" pitchFamily="34" charset="0"/>
              <a:cs typeface="Tahoma" panose="020B0604030504040204" pitchFamily="34" charset="0"/>
            </a:rPr>
            <a:t>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43332</xdr:rowOff>
    </xdr:from>
    <xdr:to>
      <xdr:col>3</xdr:col>
      <xdr:colOff>166929</xdr:colOff>
      <xdr:row>12</xdr:row>
      <xdr:rowOff>82827</xdr:rowOff>
    </xdr:to>
    <xdr:sp macro="" textlink="">
      <xdr:nvSpPr>
        <xdr:cNvPr id="52" name="4 Akış Çizelgesi: Sonlandırıcı"/>
        <xdr:cNvSpPr/>
      </xdr:nvSpPr>
      <xdr:spPr>
        <a:xfrm>
          <a:off x="1424609" y="255296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452042</xdr:colOff>
      <xdr:row>10</xdr:row>
      <xdr:rowOff>74543</xdr:rowOff>
    </xdr:from>
    <xdr:to>
      <xdr:col>3</xdr:col>
      <xdr:colOff>637762</xdr:colOff>
      <xdr:row>11</xdr:row>
      <xdr:rowOff>43331</xdr:rowOff>
    </xdr:to>
    <xdr:cxnSp macro="">
      <xdr:nvCxnSpPr>
        <xdr:cNvPr id="59" name="Dirsek Bağlayıcısı 58"/>
        <xdr:cNvCxnSpPr>
          <a:stCxn id="51" idx="1"/>
          <a:endCxn id="52" idx="0"/>
        </xdr:cNvCxnSpPr>
      </xdr:nvCxnSpPr>
      <xdr:spPr>
        <a:xfrm rot="10800000" flipV="1">
          <a:off x="1826955" y="2368826"/>
          <a:ext cx="873177" cy="184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13</xdr:row>
      <xdr:rowOff>57978</xdr:rowOff>
    </xdr:to>
    <xdr:cxnSp macro="">
      <xdr:nvCxnSpPr>
        <xdr:cNvPr id="72" name="Düz Ok Bağlayıcısı 71"/>
        <xdr:cNvCxnSpPr>
          <a:stCxn id="53" idx="2"/>
          <a:endCxn id="102" idx="0"/>
        </xdr:cNvCxnSpPr>
      </xdr:nvCxnSpPr>
      <xdr:spPr>
        <a:xfrm flipH="1">
          <a:off x="4813949" y="2766392"/>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82827</xdr:rowOff>
    </xdr:from>
    <xdr:to>
      <xdr:col>2</xdr:col>
      <xdr:colOff>452041</xdr:colOff>
      <xdr:row>13</xdr:row>
      <xdr:rowOff>140803</xdr:rowOff>
    </xdr:to>
    <xdr:cxnSp macro="">
      <xdr:nvCxnSpPr>
        <xdr:cNvPr id="88" name="Düz Ok Bağlayıcısı 87"/>
        <xdr:cNvCxnSpPr>
          <a:stCxn id="52" idx="2"/>
          <a:endCxn id="121" idx="0"/>
        </xdr:cNvCxnSpPr>
      </xdr:nvCxnSpPr>
      <xdr:spPr>
        <a:xfrm flipH="1">
          <a:off x="1813893" y="2807805"/>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57978</xdr:rowOff>
    </xdr:from>
    <xdr:to>
      <xdr:col>7</xdr:col>
      <xdr:colOff>517028</xdr:colOff>
      <xdr:row>15</xdr:row>
      <xdr:rowOff>91107</xdr:rowOff>
    </xdr:to>
    <xdr:sp macro="" textlink="">
      <xdr:nvSpPr>
        <xdr:cNvPr id="102" name="1 Akış Çizelgesi: İşlem"/>
        <xdr:cNvSpPr/>
      </xdr:nvSpPr>
      <xdr:spPr>
        <a:xfrm>
          <a:off x="4298674" y="2998304"/>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a:latin typeface="Tahoma" panose="020B0604030504040204" pitchFamily="34" charset="0"/>
              <a:ea typeface="Tahoma" panose="020B0604030504040204" pitchFamily="34" charset="0"/>
              <a:cs typeface="Tahoma" panose="020B0604030504040204" pitchFamily="34" charset="0"/>
            </a:rPr>
            <a:t>Talebinin Reddi</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1753</xdr:colOff>
      <xdr:row>15</xdr:row>
      <xdr:rowOff>91106</xdr:rowOff>
    </xdr:from>
    <xdr:to>
      <xdr:col>7</xdr:col>
      <xdr:colOff>3716</xdr:colOff>
      <xdr:row>16</xdr:row>
      <xdr:rowOff>99387</xdr:rowOff>
    </xdr:to>
    <xdr:cxnSp macro="">
      <xdr:nvCxnSpPr>
        <xdr:cNvPr id="105" name="Dirsek Bağlayıcısı 104"/>
        <xdr:cNvCxnSpPr>
          <a:stCxn id="102" idx="2"/>
          <a:endCxn id="104" idx="0"/>
        </xdr:cNvCxnSpPr>
      </xdr:nvCxnSpPr>
      <xdr:spPr>
        <a:xfrm rot="16200000" flipH="1">
          <a:off x="4703116" y="3572961"/>
          <a:ext cx="223629"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140803</xdr:rowOff>
    </xdr:from>
    <xdr:to>
      <xdr:col>3</xdr:col>
      <xdr:colOff>438979</xdr:colOff>
      <xdr:row>16</xdr:row>
      <xdr:rowOff>115956</xdr:rowOff>
    </xdr:to>
    <xdr:sp macro="" textlink="">
      <xdr:nvSpPr>
        <xdr:cNvPr id="121" name="1 Akış Çizelgesi: İşlem"/>
        <xdr:cNvSpPr/>
      </xdr:nvSpPr>
      <xdr:spPr>
        <a:xfrm>
          <a:off x="1126437"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438979</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501349" y="3391728"/>
          <a:ext cx="207064"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4525</xdr:rowOff>
    </xdr:from>
    <xdr:to>
      <xdr:col>1</xdr:col>
      <xdr:colOff>438980</xdr:colOff>
      <xdr:row>15</xdr:row>
      <xdr:rowOff>20706</xdr:rowOff>
    </xdr:to>
    <xdr:cxnSp macro="">
      <xdr:nvCxnSpPr>
        <xdr:cNvPr id="76" name="Düz Ok Bağlayıcısı 75"/>
        <xdr:cNvCxnSpPr>
          <a:stCxn id="121" idx="1"/>
          <a:endCxn id="68" idx="4"/>
        </xdr:cNvCxnSpPr>
      </xdr:nvCxnSpPr>
      <xdr:spPr>
        <a:xfrm flipH="1" flipV="1">
          <a:off x="989030" y="3375547"/>
          <a:ext cx="137407"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430698</xdr:colOff>
      <xdr:row>16</xdr:row>
      <xdr:rowOff>115956</xdr:rowOff>
    </xdr:from>
    <xdr:to>
      <xdr:col>2</xdr:col>
      <xdr:colOff>438980</xdr:colOff>
      <xdr:row>17</xdr:row>
      <xdr:rowOff>57978</xdr:rowOff>
    </xdr:to>
    <xdr:cxnSp macro="">
      <xdr:nvCxnSpPr>
        <xdr:cNvPr id="117" name="Düz Ok Bağlayıcısı 116"/>
        <xdr:cNvCxnSpPr>
          <a:stCxn id="121" idx="2"/>
          <a:endCxn id="83" idx="0"/>
        </xdr:cNvCxnSpPr>
      </xdr:nvCxnSpPr>
      <xdr:spPr>
        <a:xfrm flipH="1">
          <a:off x="1805611" y="3702326"/>
          <a:ext cx="8282"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215347</xdr:colOff>
      <xdr:row>23</xdr:row>
      <xdr:rowOff>115956</xdr:rowOff>
    </xdr:from>
    <xdr:to>
      <xdr:col>1</xdr:col>
      <xdr:colOff>559716</xdr:colOff>
      <xdr:row>25</xdr:row>
      <xdr:rowOff>173934</xdr:rowOff>
    </xdr:to>
    <xdr:sp macro="" textlink="">
      <xdr:nvSpPr>
        <xdr:cNvPr id="86" name="1 Akış Çizelgesi: İşlem"/>
        <xdr:cNvSpPr/>
      </xdr:nvSpPr>
      <xdr:spPr>
        <a:xfrm>
          <a:off x="215347" y="5209760"/>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2</xdr:col>
      <xdr:colOff>273325</xdr:colOff>
      <xdr:row>22</xdr:row>
      <xdr:rowOff>24846</xdr:rowOff>
    </xdr:from>
    <xdr:to>
      <xdr:col>4</xdr:col>
      <xdr:colOff>463827</xdr:colOff>
      <xdr:row>33</xdr:row>
      <xdr:rowOff>33129</xdr:rowOff>
    </xdr:to>
    <xdr:sp macro="" textlink="">
      <xdr:nvSpPr>
        <xdr:cNvPr id="95" name="7 Akış Çizelgesi: Belge"/>
        <xdr:cNvSpPr/>
      </xdr:nvSpPr>
      <xdr:spPr>
        <a:xfrm>
          <a:off x="1648238" y="4903303"/>
          <a:ext cx="1565415" cy="2377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Terk İşlemleri 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Bilgi Notu ve Liste</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559716</xdr:colOff>
      <xdr:row>24</xdr:row>
      <xdr:rowOff>144945</xdr:rowOff>
    </xdr:from>
    <xdr:to>
      <xdr:col>2</xdr:col>
      <xdr:colOff>273325</xdr:colOff>
      <xdr:row>27</xdr:row>
      <xdr:rowOff>136662</xdr:rowOff>
    </xdr:to>
    <xdr:cxnSp macro="">
      <xdr:nvCxnSpPr>
        <xdr:cNvPr id="96" name="Düz Ok Bağlayıcısı 95"/>
        <xdr:cNvCxnSpPr>
          <a:stCxn id="86" idx="3"/>
          <a:endCxn id="95" idx="1"/>
        </xdr:cNvCxnSpPr>
      </xdr:nvCxnSpPr>
      <xdr:spPr>
        <a:xfrm>
          <a:off x="1247173" y="5454097"/>
          <a:ext cx="401065" cy="637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231912</xdr:colOff>
      <xdr:row>29</xdr:row>
      <xdr:rowOff>124240</xdr:rowOff>
    </xdr:from>
    <xdr:to>
      <xdr:col>1</xdr:col>
      <xdr:colOff>529239</xdr:colOff>
      <xdr:row>32</xdr:row>
      <xdr:rowOff>1</xdr:rowOff>
    </xdr:to>
    <xdr:sp macro="" textlink="">
      <xdr:nvSpPr>
        <xdr:cNvPr id="113" name="6 Akış Çizelgesi: Önceden Tanımlı İşlem"/>
        <xdr:cNvSpPr/>
      </xdr:nvSpPr>
      <xdr:spPr>
        <a:xfrm>
          <a:off x="231912" y="6510131"/>
          <a:ext cx="984784" cy="52180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43803</xdr:colOff>
      <xdr:row>25</xdr:row>
      <xdr:rowOff>173934</xdr:rowOff>
    </xdr:from>
    <xdr:to>
      <xdr:col>1</xdr:col>
      <xdr:colOff>47945</xdr:colOff>
      <xdr:row>26</xdr:row>
      <xdr:rowOff>140803</xdr:rowOff>
    </xdr:to>
    <xdr:cxnSp macro="">
      <xdr:nvCxnSpPr>
        <xdr:cNvPr id="114" name="Düz Ok Bağlayıcısı 113"/>
        <xdr:cNvCxnSpPr>
          <a:stCxn id="86" idx="2"/>
          <a:endCxn id="108" idx="0"/>
        </xdr:cNvCxnSpPr>
      </xdr:nvCxnSpPr>
      <xdr:spPr>
        <a:xfrm>
          <a:off x="731260" y="5698434"/>
          <a:ext cx="4142"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488675</xdr:colOff>
      <xdr:row>32</xdr:row>
      <xdr:rowOff>140806</xdr:rowOff>
    </xdr:from>
    <xdr:to>
      <xdr:col>1</xdr:col>
      <xdr:colOff>240833</xdr:colOff>
      <xdr:row>33</xdr:row>
      <xdr:rowOff>217797</xdr:rowOff>
    </xdr:to>
    <xdr:sp macro="" textlink="">
      <xdr:nvSpPr>
        <xdr:cNvPr id="118" name="12 Akış Çizelgesi: Bağlayıcı"/>
        <xdr:cNvSpPr/>
      </xdr:nvSpPr>
      <xdr:spPr>
        <a:xfrm>
          <a:off x="488675" y="717274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1</xdr:col>
      <xdr:colOff>21026</xdr:colOff>
      <xdr:row>32</xdr:row>
      <xdr:rowOff>1</xdr:rowOff>
    </xdr:from>
    <xdr:to>
      <xdr:col>1</xdr:col>
      <xdr:colOff>36847</xdr:colOff>
      <xdr:row>32</xdr:row>
      <xdr:rowOff>140806</xdr:rowOff>
    </xdr:to>
    <xdr:cxnSp macro="">
      <xdr:nvCxnSpPr>
        <xdr:cNvPr id="120" name="Düz Ok Bağlayıcısı 119"/>
        <xdr:cNvCxnSpPr>
          <a:stCxn id="113" idx="2"/>
          <a:endCxn id="118" idx="0"/>
        </xdr:cNvCxnSpPr>
      </xdr:nvCxnSpPr>
      <xdr:spPr>
        <a:xfrm flipH="1">
          <a:off x="708483" y="7031936"/>
          <a:ext cx="15821"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xdr:row>
      <xdr:rowOff>140803</xdr:rowOff>
    </xdr:from>
    <xdr:to>
      <xdr:col>2</xdr:col>
      <xdr:colOff>95891</xdr:colOff>
      <xdr:row>28</xdr:row>
      <xdr:rowOff>198782</xdr:rowOff>
    </xdr:to>
    <xdr:sp macro="" textlink="">
      <xdr:nvSpPr>
        <xdr:cNvPr id="108" name="1 Akış Çizelgesi: İşlem"/>
        <xdr:cNvSpPr/>
      </xdr:nvSpPr>
      <xdr:spPr>
        <a:xfrm>
          <a:off x="0" y="5880651"/>
          <a:ext cx="1470804"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Bakanlıga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a:latin typeface="Tahoma" panose="020B0604030504040204" pitchFamily="34" charset="0"/>
              <a:ea typeface="Tahoma" panose="020B0604030504040204" pitchFamily="34" charset="0"/>
              <a:cs typeface="Tahoma" panose="020B0604030504040204" pitchFamily="34" charset="0"/>
            </a:rPr>
            <a:t>onayı için yazı yazılması</a:t>
          </a:r>
        </a:p>
      </xdr:txBody>
    </xdr:sp>
    <xdr:clientData/>
  </xdr:twoCellAnchor>
  <xdr:twoCellAnchor>
    <xdr:from>
      <xdr:col>1</xdr:col>
      <xdr:colOff>36847</xdr:colOff>
      <xdr:row>28</xdr:row>
      <xdr:rowOff>198782</xdr:rowOff>
    </xdr:from>
    <xdr:to>
      <xdr:col>1</xdr:col>
      <xdr:colOff>47945</xdr:colOff>
      <xdr:row>29</xdr:row>
      <xdr:rowOff>124240</xdr:rowOff>
    </xdr:to>
    <xdr:cxnSp macro="">
      <xdr:nvCxnSpPr>
        <xdr:cNvPr id="109" name="Düz Ok Bağlayıcısı 108"/>
        <xdr:cNvCxnSpPr>
          <a:stCxn id="108" idx="2"/>
          <a:endCxn id="113" idx="0"/>
        </xdr:cNvCxnSpPr>
      </xdr:nvCxnSpPr>
      <xdr:spPr>
        <a:xfrm flipH="1">
          <a:off x="724304" y="6369325"/>
          <a:ext cx="11098"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132524</xdr:colOff>
      <xdr:row>19</xdr:row>
      <xdr:rowOff>165305</xdr:rowOff>
    </xdr:from>
    <xdr:to>
      <xdr:col>2</xdr:col>
      <xdr:colOff>645409</xdr:colOff>
      <xdr:row>20</xdr:row>
      <xdr:rowOff>166610</xdr:rowOff>
    </xdr:to>
    <xdr:sp macro="" textlink="">
      <xdr:nvSpPr>
        <xdr:cNvPr id="77" name="5 Akış Çizelgesi: Karar"/>
        <xdr:cNvSpPr/>
      </xdr:nvSpPr>
      <xdr:spPr>
        <a:xfrm>
          <a:off x="1507437" y="4397718"/>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339586</xdr:colOff>
      <xdr:row>21</xdr:row>
      <xdr:rowOff>125811</xdr:rowOff>
    </xdr:from>
    <xdr:to>
      <xdr:col>1</xdr:col>
      <xdr:colOff>456819</xdr:colOff>
      <xdr:row>22</xdr:row>
      <xdr:rowOff>127107</xdr:rowOff>
    </xdr:to>
    <xdr:sp macro="" textlink="">
      <xdr:nvSpPr>
        <xdr:cNvPr id="78" name="4 Akış Çizelgesi: Sonlandırıcı"/>
        <xdr:cNvSpPr/>
      </xdr:nvSpPr>
      <xdr:spPr>
        <a:xfrm>
          <a:off x="339586" y="4788920"/>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4</xdr:col>
      <xdr:colOff>619606</xdr:colOff>
      <xdr:row>21</xdr:row>
      <xdr:rowOff>64965</xdr:rowOff>
    </xdr:from>
    <xdr:to>
      <xdr:col>6</xdr:col>
      <xdr:colOff>49381</xdr:colOff>
      <xdr:row>22</xdr:row>
      <xdr:rowOff>66261</xdr:rowOff>
    </xdr:to>
    <xdr:sp macro="" textlink="">
      <xdr:nvSpPr>
        <xdr:cNvPr id="80" name="4 Akış Çizelgesi: Sonlandırıcı"/>
        <xdr:cNvSpPr/>
      </xdr:nvSpPr>
      <xdr:spPr>
        <a:xfrm>
          <a:off x="3369432" y="4728074"/>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2</xdr:col>
      <xdr:colOff>388967</xdr:colOff>
      <xdr:row>19</xdr:row>
      <xdr:rowOff>39866</xdr:rowOff>
    </xdr:from>
    <xdr:to>
      <xdr:col>2</xdr:col>
      <xdr:colOff>430698</xdr:colOff>
      <xdr:row>19</xdr:row>
      <xdr:rowOff>165305</xdr:rowOff>
    </xdr:to>
    <xdr:cxnSp macro="">
      <xdr:nvCxnSpPr>
        <xdr:cNvPr id="81" name="Düz Ok Bağlayıcısı 80"/>
        <xdr:cNvCxnSpPr>
          <a:stCxn id="83" idx="2"/>
          <a:endCxn id="77" idx="0"/>
        </xdr:cNvCxnSpPr>
      </xdr:nvCxnSpPr>
      <xdr:spPr>
        <a:xfrm flipH="1">
          <a:off x="1763880" y="4272279"/>
          <a:ext cx="41731" cy="1254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54474</xdr:colOff>
      <xdr:row>20</xdr:row>
      <xdr:rowOff>58283</xdr:rowOff>
    </xdr:from>
    <xdr:to>
      <xdr:col>2</xdr:col>
      <xdr:colOff>132524</xdr:colOff>
      <xdr:row>21</xdr:row>
      <xdr:rowOff>125810</xdr:rowOff>
    </xdr:to>
    <xdr:cxnSp macro="">
      <xdr:nvCxnSpPr>
        <xdr:cNvPr id="82" name="Dirsek Bağlayıcısı 81"/>
        <xdr:cNvCxnSpPr>
          <a:stCxn id="77" idx="1"/>
          <a:endCxn id="78" idx="0"/>
        </xdr:cNvCxnSpPr>
      </xdr:nvCxnSpPr>
      <xdr:spPr>
        <a:xfrm rot="10800000" flipV="1">
          <a:off x="741931" y="4506044"/>
          <a:ext cx="765506" cy="2828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447263</xdr:colOff>
      <xdr:row>17</xdr:row>
      <xdr:rowOff>57978</xdr:rowOff>
    </xdr:from>
    <xdr:to>
      <xdr:col>3</xdr:col>
      <xdr:colOff>414132</xdr:colOff>
      <xdr:row>19</xdr:row>
      <xdr:rowOff>39866</xdr:rowOff>
    </xdr:to>
    <xdr:sp macro="" textlink="">
      <xdr:nvSpPr>
        <xdr:cNvPr id="83" name="1 Akış Çizelgesi: İşlem"/>
        <xdr:cNvSpPr/>
      </xdr:nvSpPr>
      <xdr:spPr>
        <a:xfrm>
          <a:off x="1134720" y="3859695"/>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Bakanlık</a:t>
          </a:r>
          <a:r>
            <a:rPr lang="tr-TR" baseline="0"/>
            <a:t> Yetkisinde mi?</a:t>
          </a:r>
          <a:endParaRPr lang="tr-TR"/>
        </a:p>
      </xdr:txBody>
    </xdr:sp>
    <xdr:clientData/>
  </xdr:twoCellAnchor>
  <xdr:twoCellAnchor>
    <xdr:from>
      <xdr:col>4</xdr:col>
      <xdr:colOff>505241</xdr:colOff>
      <xdr:row>23</xdr:row>
      <xdr:rowOff>74543</xdr:rowOff>
    </xdr:from>
    <xdr:to>
      <xdr:col>6</xdr:col>
      <xdr:colOff>162154</xdr:colOff>
      <xdr:row>25</xdr:row>
      <xdr:rowOff>132521</xdr:rowOff>
    </xdr:to>
    <xdr:sp macro="" textlink="">
      <xdr:nvSpPr>
        <xdr:cNvPr id="84" name="1 Akış Çizelgesi: İşlem"/>
        <xdr:cNvSpPr/>
      </xdr:nvSpPr>
      <xdr:spPr>
        <a:xfrm>
          <a:off x="3255067" y="5168347"/>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ve belgelerin hazırlanması</a:t>
          </a:r>
        </a:p>
      </xdr:txBody>
    </xdr:sp>
    <xdr:clientData/>
  </xdr:twoCellAnchor>
  <xdr:twoCellAnchor>
    <xdr:from>
      <xdr:col>2</xdr:col>
      <xdr:colOff>645409</xdr:colOff>
      <xdr:row>20</xdr:row>
      <xdr:rowOff>58284</xdr:rowOff>
    </xdr:from>
    <xdr:to>
      <xdr:col>5</xdr:col>
      <xdr:colOff>334493</xdr:colOff>
      <xdr:row>21</xdr:row>
      <xdr:rowOff>64965</xdr:rowOff>
    </xdr:to>
    <xdr:cxnSp macro="">
      <xdr:nvCxnSpPr>
        <xdr:cNvPr id="91" name="Dirsek Bağlayıcısı 90"/>
        <xdr:cNvCxnSpPr>
          <a:stCxn id="77" idx="3"/>
          <a:endCxn id="80" idx="0"/>
        </xdr:cNvCxnSpPr>
      </xdr:nvCxnSpPr>
      <xdr:spPr>
        <a:xfrm>
          <a:off x="2020322" y="4506045"/>
          <a:ext cx="1751454" cy="2220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43803</xdr:colOff>
      <xdr:row>22</xdr:row>
      <xdr:rowOff>127107</xdr:rowOff>
    </xdr:from>
    <xdr:to>
      <xdr:col>1</xdr:col>
      <xdr:colOff>54474</xdr:colOff>
      <xdr:row>23</xdr:row>
      <xdr:rowOff>115956</xdr:rowOff>
    </xdr:to>
    <xdr:cxnSp macro="">
      <xdr:nvCxnSpPr>
        <xdr:cNvPr id="110" name="Düz Ok Bağlayıcısı 109"/>
        <xdr:cNvCxnSpPr>
          <a:stCxn id="78" idx="2"/>
          <a:endCxn id="86" idx="0"/>
        </xdr:cNvCxnSpPr>
      </xdr:nvCxnSpPr>
      <xdr:spPr>
        <a:xfrm flipH="1">
          <a:off x="731260" y="5005564"/>
          <a:ext cx="10671" cy="204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333697</xdr:colOff>
      <xdr:row>22</xdr:row>
      <xdr:rowOff>66261</xdr:rowOff>
    </xdr:from>
    <xdr:to>
      <xdr:col>5</xdr:col>
      <xdr:colOff>334493</xdr:colOff>
      <xdr:row>23</xdr:row>
      <xdr:rowOff>74543</xdr:rowOff>
    </xdr:to>
    <xdr:cxnSp macro="">
      <xdr:nvCxnSpPr>
        <xdr:cNvPr id="116" name="Düz Ok Bağlayıcısı 115"/>
        <xdr:cNvCxnSpPr>
          <a:stCxn id="80" idx="2"/>
          <a:endCxn id="84" idx="0"/>
        </xdr:cNvCxnSpPr>
      </xdr:nvCxnSpPr>
      <xdr:spPr>
        <a:xfrm flipH="1">
          <a:off x="3770980" y="4944718"/>
          <a:ext cx="796"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505239</xdr:colOff>
      <xdr:row>26</xdr:row>
      <xdr:rowOff>165652</xdr:rowOff>
    </xdr:from>
    <xdr:to>
      <xdr:col>6</xdr:col>
      <xdr:colOff>162152</xdr:colOff>
      <xdr:row>29</xdr:row>
      <xdr:rowOff>8283</xdr:rowOff>
    </xdr:to>
    <xdr:sp macro="" textlink="">
      <xdr:nvSpPr>
        <xdr:cNvPr id="125" name="1 Akış Çizelgesi: İşlem"/>
        <xdr:cNvSpPr/>
      </xdr:nvSpPr>
      <xdr:spPr>
        <a:xfrm>
          <a:off x="3255065" y="5905500"/>
          <a:ext cx="1031826"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Terk Onayı</a:t>
          </a:r>
        </a:p>
      </xdr:txBody>
    </xdr:sp>
    <xdr:clientData/>
  </xdr:twoCellAnchor>
  <xdr:twoCellAnchor>
    <xdr:from>
      <xdr:col>5</xdr:col>
      <xdr:colOff>333695</xdr:colOff>
      <xdr:row>25</xdr:row>
      <xdr:rowOff>132521</xdr:rowOff>
    </xdr:from>
    <xdr:to>
      <xdr:col>5</xdr:col>
      <xdr:colOff>333697</xdr:colOff>
      <xdr:row>26</xdr:row>
      <xdr:rowOff>165652</xdr:rowOff>
    </xdr:to>
    <xdr:cxnSp macro="">
      <xdr:nvCxnSpPr>
        <xdr:cNvPr id="126" name="Düz Ok Bağlayıcısı 125"/>
        <xdr:cNvCxnSpPr>
          <a:stCxn id="84" idx="2"/>
          <a:endCxn id="125" idx="0"/>
        </xdr:cNvCxnSpPr>
      </xdr:nvCxnSpPr>
      <xdr:spPr>
        <a:xfrm flipH="1">
          <a:off x="3770978" y="5657021"/>
          <a:ext cx="2"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107674</xdr:colOff>
      <xdr:row>32</xdr:row>
      <xdr:rowOff>16566</xdr:rowOff>
    </xdr:from>
    <xdr:to>
      <xdr:col>5</xdr:col>
      <xdr:colOff>547289</xdr:colOff>
      <xdr:row>33</xdr:row>
      <xdr:rowOff>93557</xdr:rowOff>
    </xdr:to>
    <xdr:sp macro="" textlink="">
      <xdr:nvSpPr>
        <xdr:cNvPr id="130" name="12 Akış Çizelgesi: Bağlayıcı"/>
        <xdr:cNvSpPr/>
      </xdr:nvSpPr>
      <xdr:spPr>
        <a:xfrm>
          <a:off x="3544957" y="704850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5</xdr:col>
      <xdr:colOff>327482</xdr:colOff>
      <xdr:row>29</xdr:row>
      <xdr:rowOff>8283</xdr:rowOff>
    </xdr:from>
    <xdr:to>
      <xdr:col>5</xdr:col>
      <xdr:colOff>333695</xdr:colOff>
      <xdr:row>32</xdr:row>
      <xdr:rowOff>16566</xdr:rowOff>
    </xdr:to>
    <xdr:cxnSp macro="">
      <xdr:nvCxnSpPr>
        <xdr:cNvPr id="131" name="Düz Ok Bağlayıcısı 130"/>
        <xdr:cNvCxnSpPr>
          <a:stCxn id="125" idx="2"/>
          <a:endCxn id="130" idx="0"/>
        </xdr:cNvCxnSpPr>
      </xdr:nvCxnSpPr>
      <xdr:spPr>
        <a:xfrm flipH="1">
          <a:off x="3764765" y="6394174"/>
          <a:ext cx="6213" cy="654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85" name="Resim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82827</xdr:colOff>
      <xdr:row>15</xdr:row>
      <xdr:rowOff>33133</xdr:rowOff>
    </xdr:from>
    <xdr:to>
      <xdr:col>4</xdr:col>
      <xdr:colOff>595712</xdr:colOff>
      <xdr:row>16</xdr:row>
      <xdr:rowOff>132522</xdr:rowOff>
    </xdr:to>
    <xdr:sp macro="" textlink="">
      <xdr:nvSpPr>
        <xdr:cNvPr id="37" name="5 Akış Çizelgesi: Karar"/>
        <xdr:cNvSpPr/>
      </xdr:nvSpPr>
      <xdr:spPr>
        <a:xfrm>
          <a:off x="2832653" y="3404155"/>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24848</xdr:colOff>
      <xdr:row>16</xdr:row>
      <xdr:rowOff>117875</xdr:rowOff>
    </xdr:from>
    <xdr:to>
      <xdr:col>3</xdr:col>
      <xdr:colOff>142081</xdr:colOff>
      <xdr:row>17</xdr:row>
      <xdr:rowOff>190501</xdr:rowOff>
    </xdr:to>
    <xdr:sp macro="" textlink="">
      <xdr:nvSpPr>
        <xdr:cNvPr id="38" name="4 Akış Çizelgesi: Sonlandırıcı"/>
        <xdr:cNvSpPr/>
      </xdr:nvSpPr>
      <xdr:spPr>
        <a:xfrm>
          <a:off x="1399761" y="3704245"/>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7</xdr:col>
      <xdr:colOff>56384</xdr:colOff>
      <xdr:row>16</xdr:row>
      <xdr:rowOff>139855</xdr:rowOff>
    </xdr:from>
    <xdr:to>
      <xdr:col>8</xdr:col>
      <xdr:colOff>173616</xdr:colOff>
      <xdr:row>17</xdr:row>
      <xdr:rowOff>198783</xdr:rowOff>
    </xdr:to>
    <xdr:sp macro="" textlink="">
      <xdr:nvSpPr>
        <xdr:cNvPr id="39" name="4 Akış Çizelgesi: Sonlandırıcı"/>
        <xdr:cNvSpPr/>
      </xdr:nvSpPr>
      <xdr:spPr>
        <a:xfrm>
          <a:off x="4868580" y="3726225"/>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427194</xdr:colOff>
      <xdr:row>15</xdr:row>
      <xdr:rowOff>190501</xdr:rowOff>
    </xdr:from>
    <xdr:to>
      <xdr:col>4</xdr:col>
      <xdr:colOff>82828</xdr:colOff>
      <xdr:row>16</xdr:row>
      <xdr:rowOff>117874</xdr:rowOff>
    </xdr:to>
    <xdr:cxnSp macro="">
      <xdr:nvCxnSpPr>
        <xdr:cNvPr id="40" name="Dirsek Bağlayıcısı 39"/>
        <xdr:cNvCxnSpPr>
          <a:stCxn id="37" idx="1"/>
          <a:endCxn id="38" idx="0"/>
        </xdr:cNvCxnSpPr>
      </xdr:nvCxnSpPr>
      <xdr:spPr>
        <a:xfrm rot="10800000" flipV="1">
          <a:off x="1802107" y="3561523"/>
          <a:ext cx="1030547" cy="142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595712</xdr:colOff>
      <xdr:row>15</xdr:row>
      <xdr:rowOff>190502</xdr:rowOff>
    </xdr:from>
    <xdr:to>
      <xdr:col>7</xdr:col>
      <xdr:colOff>458728</xdr:colOff>
      <xdr:row>16</xdr:row>
      <xdr:rowOff>139855</xdr:rowOff>
    </xdr:to>
    <xdr:cxnSp macro="">
      <xdr:nvCxnSpPr>
        <xdr:cNvPr id="41" name="Dirsek Bağlayıcısı 40"/>
        <xdr:cNvCxnSpPr>
          <a:stCxn id="37" idx="3"/>
          <a:endCxn id="39" idx="0"/>
        </xdr:cNvCxnSpPr>
      </xdr:nvCxnSpPr>
      <xdr:spPr>
        <a:xfrm>
          <a:off x="3345538" y="3561524"/>
          <a:ext cx="1925386" cy="1647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339270</xdr:colOff>
      <xdr:row>14</xdr:row>
      <xdr:rowOff>91108</xdr:rowOff>
    </xdr:from>
    <xdr:to>
      <xdr:col>4</xdr:col>
      <xdr:colOff>349623</xdr:colOff>
      <xdr:row>15</xdr:row>
      <xdr:rowOff>33133</xdr:rowOff>
    </xdr:to>
    <xdr:cxnSp macro="">
      <xdr:nvCxnSpPr>
        <xdr:cNvPr id="42" name="Düz Ok Bağlayıcısı 41"/>
        <xdr:cNvCxnSpPr>
          <a:stCxn id="97" idx="2"/>
          <a:endCxn id="37" idx="0"/>
        </xdr:cNvCxnSpPr>
      </xdr:nvCxnSpPr>
      <xdr:spPr>
        <a:xfrm flipH="1">
          <a:off x="3089096" y="3246782"/>
          <a:ext cx="10353" cy="1573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149086</xdr:colOff>
      <xdr:row>3</xdr:row>
      <xdr:rowOff>33132</xdr:rowOff>
    </xdr:from>
    <xdr:to>
      <xdr:col>4</xdr:col>
      <xdr:colOff>588701</xdr:colOff>
      <xdr:row>4</xdr:row>
      <xdr:rowOff>110123</xdr:rowOff>
    </xdr:to>
    <xdr:sp macro="" textlink="">
      <xdr:nvSpPr>
        <xdr:cNvPr id="55" name="12 Akış Çizelgesi: Bağlayıcı"/>
        <xdr:cNvSpPr/>
      </xdr:nvSpPr>
      <xdr:spPr>
        <a:xfrm>
          <a:off x="2898912" y="8199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215348</xdr:colOff>
      <xdr:row>5</xdr:row>
      <xdr:rowOff>149088</xdr:rowOff>
    </xdr:from>
    <xdr:to>
      <xdr:col>5</xdr:col>
      <xdr:colOff>521804</xdr:colOff>
      <xdr:row>8</xdr:row>
      <xdr:rowOff>0</xdr:rowOff>
    </xdr:to>
    <xdr:sp macro="" textlink="">
      <xdr:nvSpPr>
        <xdr:cNvPr id="96" name="1 Akış Çizelgesi: İşlem"/>
        <xdr:cNvSpPr/>
      </xdr:nvSpPr>
      <xdr:spPr>
        <a:xfrm>
          <a:off x="2277718" y="136663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Bakanlıktan</a:t>
          </a:r>
          <a:r>
            <a:rPr lang="tr-TR" sz="1000" baseline="0">
              <a:latin typeface="Tahoma" panose="020B0604030504040204" pitchFamily="34" charset="0"/>
              <a:ea typeface="Tahoma" panose="020B0604030504040204" pitchFamily="34" charset="0"/>
              <a:cs typeface="Tahoma" panose="020B0604030504040204" pitchFamily="34" charset="0"/>
            </a:rPr>
            <a:t> Cevap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521804</xdr:colOff>
      <xdr:row>11</xdr:row>
      <xdr:rowOff>124239</xdr:rowOff>
    </xdr:from>
    <xdr:to>
      <xdr:col>5</xdr:col>
      <xdr:colOff>177441</xdr:colOff>
      <xdr:row>14</xdr:row>
      <xdr:rowOff>91108</xdr:rowOff>
    </xdr:to>
    <xdr:sp macro="" textlink="">
      <xdr:nvSpPr>
        <xdr:cNvPr id="97" name="1 Akış Çizelgesi: İşlem"/>
        <xdr:cNvSpPr/>
      </xdr:nvSpPr>
      <xdr:spPr>
        <a:xfrm>
          <a:off x="2584174" y="2633869"/>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Bakanlıkça</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Terki </a:t>
          </a:r>
          <a:r>
            <a:rPr lang="tr-TR" sz="1000" baseline="0">
              <a:latin typeface="Tahoma" panose="020B0604030504040204" pitchFamily="34" charset="0"/>
              <a:ea typeface="Tahoma" panose="020B0604030504040204" pitchFamily="34" charset="0"/>
              <a:cs typeface="Tahoma" panose="020B0604030504040204" pitchFamily="34" charset="0"/>
            </a:rPr>
            <a:t>Uygun görüldü 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359870</xdr:colOff>
      <xdr:row>8</xdr:row>
      <xdr:rowOff>0</xdr:rowOff>
    </xdr:from>
    <xdr:to>
      <xdr:col>4</xdr:col>
      <xdr:colOff>368577</xdr:colOff>
      <xdr:row>8</xdr:row>
      <xdr:rowOff>157369</xdr:rowOff>
    </xdr:to>
    <xdr:cxnSp macro="">
      <xdr:nvCxnSpPr>
        <xdr:cNvPr id="101" name="Düz Ok Bağlayıcısı 100"/>
        <xdr:cNvCxnSpPr>
          <a:stCxn id="96" idx="2"/>
          <a:endCxn id="166" idx="0"/>
        </xdr:cNvCxnSpPr>
      </xdr:nvCxnSpPr>
      <xdr:spPr>
        <a:xfrm flipH="1">
          <a:off x="3109696" y="1863587"/>
          <a:ext cx="8707"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368577</xdr:colOff>
      <xdr:row>4</xdr:row>
      <xdr:rowOff>110123</xdr:rowOff>
    </xdr:from>
    <xdr:to>
      <xdr:col>4</xdr:col>
      <xdr:colOff>368894</xdr:colOff>
      <xdr:row>5</xdr:row>
      <xdr:rowOff>149088</xdr:rowOff>
    </xdr:to>
    <xdr:cxnSp macro="">
      <xdr:nvCxnSpPr>
        <xdr:cNvPr id="113" name="Düz Ok Bağlayıcısı 112"/>
        <xdr:cNvCxnSpPr>
          <a:stCxn id="55" idx="4"/>
          <a:endCxn id="96" idx="0"/>
        </xdr:cNvCxnSpPr>
      </xdr:nvCxnSpPr>
      <xdr:spPr>
        <a:xfrm flipH="1">
          <a:off x="3118403" y="1112319"/>
          <a:ext cx="317" cy="2543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554934</xdr:colOff>
      <xdr:row>8</xdr:row>
      <xdr:rowOff>157369</xdr:rowOff>
    </xdr:from>
    <xdr:to>
      <xdr:col>5</xdr:col>
      <xdr:colOff>164805</xdr:colOff>
      <xdr:row>10</xdr:row>
      <xdr:rowOff>190500</xdr:rowOff>
    </xdr:to>
    <xdr:sp macro="" textlink="">
      <xdr:nvSpPr>
        <xdr:cNvPr id="166" name="6 Akış Çizelgesi: Önceden Tanımlı İşlem"/>
        <xdr:cNvSpPr/>
      </xdr:nvSpPr>
      <xdr:spPr>
        <a:xfrm>
          <a:off x="2617304" y="2020956"/>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349623</xdr:colOff>
      <xdr:row>10</xdr:row>
      <xdr:rowOff>190500</xdr:rowOff>
    </xdr:from>
    <xdr:to>
      <xdr:col>4</xdr:col>
      <xdr:colOff>359870</xdr:colOff>
      <xdr:row>11</xdr:row>
      <xdr:rowOff>124239</xdr:rowOff>
    </xdr:to>
    <xdr:cxnSp macro="">
      <xdr:nvCxnSpPr>
        <xdr:cNvPr id="169" name="Düz Ok Bağlayıcısı 168"/>
        <xdr:cNvCxnSpPr>
          <a:stCxn id="166" idx="2"/>
          <a:endCxn id="97" idx="0"/>
        </xdr:cNvCxnSpPr>
      </xdr:nvCxnSpPr>
      <xdr:spPr>
        <a:xfrm flipH="1">
          <a:off x="3099449" y="2484783"/>
          <a:ext cx="10247"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458728</xdr:colOff>
      <xdr:row>17</xdr:row>
      <xdr:rowOff>198783</xdr:rowOff>
    </xdr:from>
    <xdr:to>
      <xdr:col>7</xdr:col>
      <xdr:colOff>473862</xdr:colOff>
      <xdr:row>18</xdr:row>
      <xdr:rowOff>182217</xdr:rowOff>
    </xdr:to>
    <xdr:cxnSp macro="">
      <xdr:nvCxnSpPr>
        <xdr:cNvPr id="297" name="Düz Ok Bağlayıcısı 296"/>
        <xdr:cNvCxnSpPr>
          <a:stCxn id="39" idx="2"/>
          <a:endCxn id="103" idx="0"/>
        </xdr:cNvCxnSpPr>
      </xdr:nvCxnSpPr>
      <xdr:spPr>
        <a:xfrm>
          <a:off x="5270924" y="4000500"/>
          <a:ext cx="15134"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646044</xdr:colOff>
      <xdr:row>18</xdr:row>
      <xdr:rowOff>182217</xdr:rowOff>
    </xdr:from>
    <xdr:to>
      <xdr:col>8</xdr:col>
      <xdr:colOff>301681</xdr:colOff>
      <xdr:row>20</xdr:row>
      <xdr:rowOff>182216</xdr:rowOff>
    </xdr:to>
    <xdr:sp macro="" textlink="">
      <xdr:nvSpPr>
        <xdr:cNvPr id="103" name="1 Akış Çizelgesi: İşlem"/>
        <xdr:cNvSpPr/>
      </xdr:nvSpPr>
      <xdr:spPr>
        <a:xfrm>
          <a:off x="4770783" y="4199282"/>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Terk </a:t>
          </a:r>
          <a:r>
            <a:rPr lang="tr-TR" sz="1000">
              <a:latin typeface="Tahoma" panose="020B0604030504040204" pitchFamily="34" charset="0"/>
              <a:ea typeface="Tahoma" panose="020B0604030504040204" pitchFamily="34" charset="0"/>
              <a:cs typeface="Tahoma" panose="020B0604030504040204" pitchFamily="34" charset="0"/>
            </a:rPr>
            <a:t>Talebinin Reddi</a:t>
          </a:r>
        </a:p>
      </xdr:txBody>
    </xdr:sp>
    <xdr:clientData/>
  </xdr:twoCellAnchor>
  <xdr:twoCellAnchor>
    <xdr:from>
      <xdr:col>6</xdr:col>
      <xdr:colOff>662608</xdr:colOff>
      <xdr:row>22</xdr:row>
      <xdr:rowOff>33129</xdr:rowOff>
    </xdr:from>
    <xdr:to>
      <xdr:col>8</xdr:col>
      <xdr:colOff>272479</xdr:colOff>
      <xdr:row>24</xdr:row>
      <xdr:rowOff>66260</xdr:rowOff>
    </xdr:to>
    <xdr:sp macro="" textlink="">
      <xdr:nvSpPr>
        <xdr:cNvPr id="104" name="6 Akış Çizelgesi: Önceden Tanımlı İşlem"/>
        <xdr:cNvSpPr/>
      </xdr:nvSpPr>
      <xdr:spPr>
        <a:xfrm>
          <a:off x="4787347" y="4944716"/>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621197</xdr:colOff>
      <xdr:row>25</xdr:row>
      <xdr:rowOff>173936</xdr:rowOff>
    </xdr:from>
    <xdr:to>
      <xdr:col>8</xdr:col>
      <xdr:colOff>339588</xdr:colOff>
      <xdr:row>27</xdr:row>
      <xdr:rowOff>107674</xdr:rowOff>
    </xdr:to>
    <xdr:sp macro="" textlink="">
      <xdr:nvSpPr>
        <xdr:cNvPr id="106" name="4 Akış Çizelgesi: Sonlandırıcı"/>
        <xdr:cNvSpPr/>
      </xdr:nvSpPr>
      <xdr:spPr>
        <a:xfrm>
          <a:off x="4745936" y="5731566"/>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467543</xdr:colOff>
      <xdr:row>24</xdr:row>
      <xdr:rowOff>66260</xdr:rowOff>
    </xdr:from>
    <xdr:to>
      <xdr:col>7</xdr:col>
      <xdr:colOff>480392</xdr:colOff>
      <xdr:row>25</xdr:row>
      <xdr:rowOff>173936</xdr:rowOff>
    </xdr:to>
    <xdr:cxnSp macro="">
      <xdr:nvCxnSpPr>
        <xdr:cNvPr id="107" name="Düz Ok Bağlayıcısı 106"/>
        <xdr:cNvCxnSpPr>
          <a:stCxn id="104" idx="2"/>
          <a:endCxn id="106" idx="0"/>
        </xdr:cNvCxnSpPr>
      </xdr:nvCxnSpPr>
      <xdr:spPr>
        <a:xfrm>
          <a:off x="5279739" y="5408543"/>
          <a:ext cx="12849" cy="323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427193</xdr:colOff>
      <xdr:row>17</xdr:row>
      <xdr:rowOff>190501</xdr:rowOff>
    </xdr:from>
    <xdr:to>
      <xdr:col>2</xdr:col>
      <xdr:colOff>432450</xdr:colOff>
      <xdr:row>19</xdr:row>
      <xdr:rowOff>33131</xdr:rowOff>
    </xdr:to>
    <xdr:cxnSp macro="">
      <xdr:nvCxnSpPr>
        <xdr:cNvPr id="73" name="Düz Ok Bağlayıcısı 72"/>
        <xdr:cNvCxnSpPr>
          <a:stCxn id="38" idx="2"/>
          <a:endCxn id="85" idx="0"/>
        </xdr:cNvCxnSpPr>
      </xdr:nvCxnSpPr>
      <xdr:spPr>
        <a:xfrm>
          <a:off x="1802106" y="3992218"/>
          <a:ext cx="5257"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604631</xdr:colOff>
      <xdr:row>19</xdr:row>
      <xdr:rowOff>33131</xdr:rowOff>
    </xdr:from>
    <xdr:to>
      <xdr:col>3</xdr:col>
      <xdr:colOff>260268</xdr:colOff>
      <xdr:row>21</xdr:row>
      <xdr:rowOff>64716</xdr:rowOff>
    </xdr:to>
    <xdr:sp macro="" textlink="">
      <xdr:nvSpPr>
        <xdr:cNvPr id="85" name="1 Akış Çizelgesi: İşlem"/>
        <xdr:cNvSpPr/>
      </xdr:nvSpPr>
      <xdr:spPr>
        <a:xfrm>
          <a:off x="1292088" y="4298674"/>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Tapuda</a:t>
          </a:r>
          <a:r>
            <a:rPr lang="tr-TR" sz="1000" baseline="0">
              <a:latin typeface="Tahoma" panose="020B0604030504040204" pitchFamily="34" charset="0"/>
              <a:ea typeface="Tahoma" panose="020B0604030504040204" pitchFamily="34" charset="0"/>
              <a:cs typeface="Tahoma" panose="020B0604030504040204" pitchFamily="34" charset="0"/>
            </a:rPr>
            <a:t> ferağ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604631</xdr:colOff>
      <xdr:row>22</xdr:row>
      <xdr:rowOff>8280</xdr:rowOff>
    </xdr:from>
    <xdr:to>
      <xdr:col>3</xdr:col>
      <xdr:colOff>260268</xdr:colOff>
      <xdr:row>24</xdr:row>
      <xdr:rowOff>57976</xdr:rowOff>
    </xdr:to>
    <xdr:sp macro="" textlink="">
      <xdr:nvSpPr>
        <xdr:cNvPr id="86" name="1 Akış Çizelgesi: İşlem"/>
        <xdr:cNvSpPr/>
      </xdr:nvSpPr>
      <xdr:spPr>
        <a:xfrm>
          <a:off x="1292088" y="4919867"/>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1</xdr:col>
      <xdr:colOff>480392</xdr:colOff>
      <xdr:row>28</xdr:row>
      <xdr:rowOff>107674</xdr:rowOff>
    </xdr:from>
    <xdr:to>
      <xdr:col>3</xdr:col>
      <xdr:colOff>430695</xdr:colOff>
      <xdr:row>31</xdr:row>
      <xdr:rowOff>82826</xdr:rowOff>
    </xdr:to>
    <xdr:sp macro="" textlink="">
      <xdr:nvSpPr>
        <xdr:cNvPr id="87" name="1 Akış Çizelgesi: İşlem"/>
        <xdr:cNvSpPr/>
      </xdr:nvSpPr>
      <xdr:spPr>
        <a:xfrm>
          <a:off x="1167849" y="6311348"/>
          <a:ext cx="1325216"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2</xdr:col>
      <xdr:colOff>432450</xdr:colOff>
      <xdr:row>21</xdr:row>
      <xdr:rowOff>64716</xdr:rowOff>
    </xdr:from>
    <xdr:to>
      <xdr:col>2</xdr:col>
      <xdr:colOff>432450</xdr:colOff>
      <xdr:row>22</xdr:row>
      <xdr:rowOff>8280</xdr:rowOff>
    </xdr:to>
    <xdr:cxnSp macro="">
      <xdr:nvCxnSpPr>
        <xdr:cNvPr id="88" name="Düz Ok Bağlayıcısı 87"/>
        <xdr:cNvCxnSpPr>
          <a:stCxn id="85" idx="2"/>
          <a:endCxn id="86" idx="0"/>
        </xdr:cNvCxnSpPr>
      </xdr:nvCxnSpPr>
      <xdr:spPr>
        <a:xfrm>
          <a:off x="1807363" y="4760955"/>
          <a:ext cx="0"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432450</xdr:colOff>
      <xdr:row>24</xdr:row>
      <xdr:rowOff>57976</xdr:rowOff>
    </xdr:from>
    <xdr:to>
      <xdr:col>2</xdr:col>
      <xdr:colOff>457297</xdr:colOff>
      <xdr:row>24</xdr:row>
      <xdr:rowOff>190500</xdr:rowOff>
    </xdr:to>
    <xdr:cxnSp macro="">
      <xdr:nvCxnSpPr>
        <xdr:cNvPr id="89" name="Düz Ok Bağlayıcısı 88"/>
        <xdr:cNvCxnSpPr>
          <a:stCxn id="86" idx="2"/>
          <a:endCxn id="115" idx="0"/>
        </xdr:cNvCxnSpPr>
      </xdr:nvCxnSpPr>
      <xdr:spPr>
        <a:xfrm>
          <a:off x="1807363" y="5400259"/>
          <a:ext cx="24847" cy="132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579781</xdr:colOff>
      <xdr:row>32</xdr:row>
      <xdr:rowOff>16563</xdr:rowOff>
    </xdr:from>
    <xdr:to>
      <xdr:col>3</xdr:col>
      <xdr:colOff>331303</xdr:colOff>
      <xdr:row>33</xdr:row>
      <xdr:rowOff>124237</xdr:rowOff>
    </xdr:to>
    <xdr:sp macro="" textlink="">
      <xdr:nvSpPr>
        <xdr:cNvPr id="90" name="4 Akış Çizelgesi: Sonlandırıcı"/>
        <xdr:cNvSpPr/>
      </xdr:nvSpPr>
      <xdr:spPr>
        <a:xfrm>
          <a:off x="1267238" y="7081628"/>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2</xdr:col>
      <xdr:colOff>455543</xdr:colOff>
      <xdr:row>31</xdr:row>
      <xdr:rowOff>82826</xdr:rowOff>
    </xdr:from>
    <xdr:to>
      <xdr:col>2</xdr:col>
      <xdr:colOff>455544</xdr:colOff>
      <xdr:row>32</xdr:row>
      <xdr:rowOff>16563</xdr:rowOff>
    </xdr:to>
    <xdr:cxnSp macro="">
      <xdr:nvCxnSpPr>
        <xdr:cNvPr id="91" name="Düz Ok Bağlayıcısı 90"/>
        <xdr:cNvCxnSpPr>
          <a:stCxn id="87" idx="2"/>
          <a:endCxn id="90" idx="0"/>
        </xdr:cNvCxnSpPr>
      </xdr:nvCxnSpPr>
      <xdr:spPr>
        <a:xfrm flipH="1">
          <a:off x="1830456" y="6932543"/>
          <a:ext cx="1" cy="14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521804</xdr:colOff>
      <xdr:row>19</xdr:row>
      <xdr:rowOff>57978</xdr:rowOff>
    </xdr:from>
    <xdr:to>
      <xdr:col>5</xdr:col>
      <xdr:colOff>132521</xdr:colOff>
      <xdr:row>20</xdr:row>
      <xdr:rowOff>193100</xdr:rowOff>
    </xdr:to>
    <xdr:sp macro="" textlink="">
      <xdr:nvSpPr>
        <xdr:cNvPr id="92" name="7 Akış Çizelgesi: Belge"/>
        <xdr:cNvSpPr/>
      </xdr:nvSpPr>
      <xdr:spPr>
        <a:xfrm>
          <a:off x="2584174" y="4323521"/>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ferağ yazısı</a:t>
          </a:r>
        </a:p>
      </xdr:txBody>
    </xdr:sp>
    <xdr:clientData/>
  </xdr:twoCellAnchor>
  <xdr:twoCellAnchor>
    <xdr:from>
      <xdr:col>3</xdr:col>
      <xdr:colOff>260268</xdr:colOff>
      <xdr:row>20</xdr:row>
      <xdr:rowOff>17865</xdr:rowOff>
    </xdr:from>
    <xdr:to>
      <xdr:col>3</xdr:col>
      <xdr:colOff>521804</xdr:colOff>
      <xdr:row>20</xdr:row>
      <xdr:rowOff>48924</xdr:rowOff>
    </xdr:to>
    <xdr:cxnSp macro="">
      <xdr:nvCxnSpPr>
        <xdr:cNvPr id="94" name="Düz Ok Bağlayıcısı 93"/>
        <xdr:cNvCxnSpPr>
          <a:stCxn id="85" idx="3"/>
          <a:endCxn id="92" idx="1"/>
        </xdr:cNvCxnSpPr>
      </xdr:nvCxnSpPr>
      <xdr:spPr>
        <a:xfrm flipV="1">
          <a:off x="2322638" y="4498756"/>
          <a:ext cx="261536" cy="310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650820</xdr:colOff>
      <xdr:row>28</xdr:row>
      <xdr:rowOff>207065</xdr:rowOff>
    </xdr:from>
    <xdr:to>
      <xdr:col>5</xdr:col>
      <xdr:colOff>261537</xdr:colOff>
      <xdr:row>30</xdr:row>
      <xdr:rowOff>126839</xdr:rowOff>
    </xdr:to>
    <xdr:sp macro="" textlink="">
      <xdr:nvSpPr>
        <xdr:cNvPr id="95" name="7 Akış Çizelgesi: Belge"/>
        <xdr:cNvSpPr/>
      </xdr:nvSpPr>
      <xdr:spPr>
        <a:xfrm>
          <a:off x="2713190" y="6410739"/>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3</xdr:col>
      <xdr:colOff>430695</xdr:colOff>
      <xdr:row>29</xdr:row>
      <xdr:rowOff>166952</xdr:rowOff>
    </xdr:from>
    <xdr:to>
      <xdr:col>3</xdr:col>
      <xdr:colOff>650820</xdr:colOff>
      <xdr:row>29</xdr:row>
      <xdr:rowOff>202924</xdr:rowOff>
    </xdr:to>
    <xdr:cxnSp macro="">
      <xdr:nvCxnSpPr>
        <xdr:cNvPr id="98" name="Düz Ok Bağlayıcısı 97"/>
        <xdr:cNvCxnSpPr>
          <a:stCxn id="87" idx="3"/>
          <a:endCxn id="95" idx="1"/>
        </xdr:cNvCxnSpPr>
      </xdr:nvCxnSpPr>
      <xdr:spPr>
        <a:xfrm flipV="1">
          <a:off x="2493065" y="6585974"/>
          <a:ext cx="220125" cy="35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16566</xdr:colOff>
      <xdr:row>3</xdr:row>
      <xdr:rowOff>74543</xdr:rowOff>
    </xdr:from>
    <xdr:to>
      <xdr:col>1</xdr:col>
      <xdr:colOff>456181</xdr:colOff>
      <xdr:row>4</xdr:row>
      <xdr:rowOff>151534</xdr:rowOff>
    </xdr:to>
    <xdr:sp macro="" textlink="">
      <xdr:nvSpPr>
        <xdr:cNvPr id="102" name="12 Akış Çizelgesi: Bağlayıcı"/>
        <xdr:cNvSpPr/>
      </xdr:nvSpPr>
      <xdr:spPr>
        <a:xfrm>
          <a:off x="704023" y="8613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1</xdr:col>
      <xdr:colOff>236374</xdr:colOff>
      <xdr:row>4</xdr:row>
      <xdr:rowOff>151533</xdr:rowOff>
    </xdr:from>
    <xdr:to>
      <xdr:col>1</xdr:col>
      <xdr:colOff>604631</xdr:colOff>
      <xdr:row>20</xdr:row>
      <xdr:rowOff>48923</xdr:rowOff>
    </xdr:to>
    <xdr:cxnSp macro="">
      <xdr:nvCxnSpPr>
        <xdr:cNvPr id="108" name="Dirsek Bağlayıcısı 107"/>
        <xdr:cNvCxnSpPr>
          <a:stCxn id="102" idx="4"/>
          <a:endCxn id="85" idx="1"/>
        </xdr:cNvCxnSpPr>
      </xdr:nvCxnSpPr>
      <xdr:spPr>
        <a:xfrm rot="16200000" flipH="1">
          <a:off x="-580083" y="2657643"/>
          <a:ext cx="3376085" cy="3682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629478</xdr:colOff>
      <xdr:row>24</xdr:row>
      <xdr:rowOff>190500</xdr:rowOff>
    </xdr:from>
    <xdr:to>
      <xdr:col>3</xdr:col>
      <xdr:colOff>285115</xdr:colOff>
      <xdr:row>27</xdr:row>
      <xdr:rowOff>24849</xdr:rowOff>
    </xdr:to>
    <xdr:sp macro="" textlink="">
      <xdr:nvSpPr>
        <xdr:cNvPr id="115" name="1 Akış Çizelgesi: İşlem"/>
        <xdr:cNvSpPr/>
      </xdr:nvSpPr>
      <xdr:spPr>
        <a:xfrm>
          <a:off x="1316935" y="5532783"/>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a:t>
          </a:r>
          <a:r>
            <a:rPr lang="tr-TR" sz="1000" baseline="0">
              <a:latin typeface="Tahoma" panose="020B0604030504040204" pitchFamily="34" charset="0"/>
              <a:ea typeface="Tahoma" panose="020B0604030504040204" pitchFamily="34" charset="0"/>
              <a:cs typeface="Tahoma" panose="020B0604030504040204" pitchFamily="34" charset="0"/>
            </a:rPr>
            <a:t> Kütüğüne şerh düşülmesi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455544</xdr:colOff>
      <xdr:row>27</xdr:row>
      <xdr:rowOff>24849</xdr:rowOff>
    </xdr:from>
    <xdr:to>
      <xdr:col>2</xdr:col>
      <xdr:colOff>457297</xdr:colOff>
      <xdr:row>28</xdr:row>
      <xdr:rowOff>107674</xdr:rowOff>
    </xdr:to>
    <xdr:cxnSp macro="">
      <xdr:nvCxnSpPr>
        <xdr:cNvPr id="124" name="Düz Ok Bağlayıcısı 123"/>
        <xdr:cNvCxnSpPr>
          <a:stCxn id="115" idx="2"/>
          <a:endCxn id="87" idx="0"/>
        </xdr:cNvCxnSpPr>
      </xdr:nvCxnSpPr>
      <xdr:spPr>
        <a:xfrm flipH="1">
          <a:off x="1830457" y="6013175"/>
          <a:ext cx="1753"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467543</xdr:colOff>
      <xdr:row>20</xdr:row>
      <xdr:rowOff>182216</xdr:rowOff>
    </xdr:from>
    <xdr:to>
      <xdr:col>7</xdr:col>
      <xdr:colOff>473862</xdr:colOff>
      <xdr:row>22</xdr:row>
      <xdr:rowOff>33129</xdr:rowOff>
    </xdr:to>
    <xdr:cxnSp macro="">
      <xdr:nvCxnSpPr>
        <xdr:cNvPr id="137" name="Düz Ok Bağlayıcısı 136"/>
        <xdr:cNvCxnSpPr>
          <a:stCxn id="103" idx="2"/>
          <a:endCxn id="104" idx="0"/>
        </xdr:cNvCxnSpPr>
      </xdr:nvCxnSpPr>
      <xdr:spPr>
        <a:xfrm flipH="1">
          <a:off x="5279739" y="4663107"/>
          <a:ext cx="6319"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0" name="Resim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Terk Görevlisi</a:t>
          </a:r>
          <a:r>
            <a:rPr lang="tr-TR"/>
            <a:t> </a:t>
          </a:r>
        </a:p>
      </xdr:txBody>
    </xdr:sp>
    <xdr:clientData/>
  </xdr:twoCellAnchor>
  <xdr:twoCellAnchor>
    <xdr:from>
      <xdr:col>2</xdr:col>
      <xdr:colOff>41413</xdr:colOff>
      <xdr:row>16</xdr:row>
      <xdr:rowOff>66260</xdr:rowOff>
    </xdr:from>
    <xdr:to>
      <xdr:col>3</xdr:col>
      <xdr:colOff>521803</xdr:colOff>
      <xdr:row>19</xdr:row>
      <xdr:rowOff>8282</xdr:rowOff>
    </xdr:to>
    <xdr:sp macro="" textlink="">
      <xdr:nvSpPr>
        <xdr:cNvPr id="14" name="2 Akış Çizelgesi: İşlem"/>
        <xdr:cNvSpPr/>
      </xdr:nvSpPr>
      <xdr:spPr>
        <a:xfrm>
          <a:off x="1416326" y="36526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625337</xdr:colOff>
      <xdr:row>16</xdr:row>
      <xdr:rowOff>66260</xdr:rowOff>
    </xdr:to>
    <xdr:cxnSp macro="">
      <xdr:nvCxnSpPr>
        <xdr:cNvPr id="18" name="7 Düz Ok Bağlayıcısı"/>
        <xdr:cNvCxnSpPr>
          <a:stCxn id="13" idx="2"/>
          <a:endCxn id="14" idx="0"/>
        </xdr:cNvCxnSpPr>
      </xdr:nvCxnSpPr>
      <xdr:spPr>
        <a:xfrm>
          <a:off x="1586120" y="1673086"/>
          <a:ext cx="414130" cy="1979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11</xdr:row>
      <xdr:rowOff>173935</xdr:rowOff>
    </xdr:from>
    <xdr:to>
      <xdr:col>6</xdr:col>
      <xdr:colOff>74543</xdr:colOff>
      <xdr:row>14</xdr:row>
      <xdr:rowOff>115956</xdr:rowOff>
    </xdr:to>
    <xdr:sp macro="" textlink="">
      <xdr:nvSpPr>
        <xdr:cNvPr id="21" name="12 Akış Çizelgesi: İşlem"/>
        <xdr:cNvSpPr/>
      </xdr:nvSpPr>
      <xdr:spPr>
        <a:xfrm>
          <a:off x="3031435" y="268356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281609</xdr:colOff>
      <xdr:row>13</xdr:row>
      <xdr:rowOff>37272</xdr:rowOff>
    </xdr:to>
    <xdr:cxnSp macro="">
      <xdr:nvCxnSpPr>
        <xdr:cNvPr id="22" name="14 Düz Ok Bağlayıcısı"/>
        <xdr:cNvCxnSpPr>
          <a:stCxn id="13" idx="2"/>
          <a:endCxn id="21" idx="1"/>
        </xdr:cNvCxnSpPr>
      </xdr:nvCxnSpPr>
      <xdr:spPr>
        <a:xfrm>
          <a:off x="1586120" y="1673086"/>
          <a:ext cx="1445315" cy="13045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9</xdr:row>
      <xdr:rowOff>90282</xdr:rowOff>
    </xdr:from>
    <xdr:to>
      <xdr:col>6</xdr:col>
      <xdr:colOff>450574</xdr:colOff>
      <xdr:row>13</xdr:row>
      <xdr:rowOff>37272</xdr:rowOff>
    </xdr:to>
    <xdr:cxnSp macro="">
      <xdr:nvCxnSpPr>
        <xdr:cNvPr id="23" name="16 Düz Ok Bağlayıcısı"/>
        <xdr:cNvCxnSpPr>
          <a:stCxn id="21" idx="3"/>
          <a:endCxn id="16" idx="1"/>
        </xdr:cNvCxnSpPr>
      </xdr:nvCxnSpPr>
      <xdr:spPr>
        <a:xfrm flipV="1">
          <a:off x="4199282" y="2169217"/>
          <a:ext cx="376031" cy="8083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1185</v>
      </c>
    </row>
    <row r="5" spans="1:256">
      <c r="A5" s="53" t="s">
        <v>776</v>
      </c>
      <c r="B5" s="37" t="s">
        <v>440</v>
      </c>
      <c r="C5" s="42" t="s">
        <v>1186</v>
      </c>
    </row>
    <row r="6" spans="1:256" ht="51">
      <c r="A6" s="53" t="s">
        <v>777</v>
      </c>
      <c r="B6" s="37" t="s">
        <v>772</v>
      </c>
      <c r="C6" s="44" t="s">
        <v>1187</v>
      </c>
    </row>
    <row r="7" spans="1:256" ht="25.5">
      <c r="A7" s="53" t="s">
        <v>778</v>
      </c>
      <c r="B7" s="37" t="s">
        <v>773</v>
      </c>
      <c r="C7" s="44" t="s">
        <v>1162</v>
      </c>
    </row>
    <row r="9" spans="1:256" s="52" customFormat="1" ht="28.5">
      <c r="A9" s="135" t="s">
        <v>106</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94</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8" t="s">
        <v>42</v>
      </c>
      <c r="B12" s="139"/>
      <c r="C12" s="140"/>
    </row>
    <row r="13" spans="1:256" ht="15">
      <c r="A13" s="45">
        <v>2</v>
      </c>
      <c r="B13" s="46" t="s">
        <v>779</v>
      </c>
      <c r="C13" s="47"/>
      <c r="D13" s="48"/>
    </row>
    <row r="14" spans="1:256">
      <c r="A14" s="49">
        <f>IF(AND('21_K_IK'!B9&lt;&gt;"",'21_K_IK'!C9&lt;&gt;""),1,0)</f>
        <v>1</v>
      </c>
      <c r="B14" s="60" t="s">
        <v>791</v>
      </c>
      <c r="D14" s="48"/>
    </row>
    <row r="15" spans="1:256">
      <c r="A15" s="107">
        <f>IF(AND('22_K_EK'!B9&lt;&gt;"",'22_K_EK'!C9&lt;&gt;""),1,0)</f>
        <v>1</v>
      </c>
      <c r="B15" s="108" t="s">
        <v>1051</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t="e">
        <f>IF(AND('34_P_Me'!#REF!&lt;&gt;"",'34_P_Me'!C9&lt;&gt;""),1,0)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8" sqref="B18"/>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444</v>
      </c>
      <c r="B5" s="8"/>
    </row>
    <row r="6" spans="1:3">
      <c r="A6" s="9"/>
      <c r="B6" s="11"/>
    </row>
    <row r="7" spans="1:3">
      <c r="A7" s="3"/>
      <c r="B7" s="2"/>
    </row>
    <row r="8" spans="1:3">
      <c r="A8" s="1" t="s">
        <v>782</v>
      </c>
      <c r="B8" s="1" t="s">
        <v>801</v>
      </c>
    </row>
    <row r="9" spans="1:3">
      <c r="A9" s="115">
        <v>1</v>
      </c>
      <c r="B9" s="119" t="s">
        <v>1166</v>
      </c>
    </row>
    <row r="10" spans="1:3">
      <c r="A10" s="116" t="s">
        <v>1078</v>
      </c>
      <c r="B10" s="119" t="s">
        <v>1086</v>
      </c>
    </row>
    <row r="11" spans="1:3">
      <c r="A11" s="115">
        <v>3</v>
      </c>
      <c r="B11" s="119" t="s">
        <v>1087</v>
      </c>
    </row>
    <row r="12" spans="1:3">
      <c r="A12" s="116" t="s">
        <v>1080</v>
      </c>
      <c r="B12" s="119" t="s">
        <v>1088</v>
      </c>
    </row>
    <row r="13" spans="1:3">
      <c r="A13" s="115">
        <v>5</v>
      </c>
      <c r="B13" s="119" t="s">
        <v>1089</v>
      </c>
    </row>
    <row r="14" spans="1:3">
      <c r="A14" s="116" t="s">
        <v>1082</v>
      </c>
      <c r="B14" s="119" t="s">
        <v>1090</v>
      </c>
    </row>
    <row r="15" spans="1:3">
      <c r="A15" s="115">
        <v>7</v>
      </c>
      <c r="B15" s="119" t="s">
        <v>1091</v>
      </c>
    </row>
    <row r="16" spans="1:3">
      <c r="A16" s="116" t="s">
        <v>1084</v>
      </c>
      <c r="B16" s="119" t="s">
        <v>1092</v>
      </c>
    </row>
    <row r="17" spans="1:2">
      <c r="A17" s="115">
        <v>9</v>
      </c>
      <c r="B17" s="119" t="s">
        <v>1085</v>
      </c>
    </row>
    <row r="18" spans="1:2">
      <c r="A18" s="117">
        <v>10</v>
      </c>
      <c r="B18" s="118" t="s">
        <v>1143</v>
      </c>
    </row>
    <row r="19" spans="1:2">
      <c r="A19" s="117">
        <v>11</v>
      </c>
      <c r="B19" s="118" t="s">
        <v>1144</v>
      </c>
    </row>
  </sheetData>
  <sheetProtection selectLockedCells="1"/>
  <phoneticPr fontId="35" type="noConversion"/>
  <conditionalFormatting sqref="B1:B3">
    <cfRule type="containsBlanks" dxfId="20" priority="4">
      <formula>LEN(TRIM(B1))=0</formula>
    </cfRule>
  </conditionalFormatting>
  <conditionalFormatting sqref="B18:B65536 A18:A65537">
    <cfRule type="containsBlanks" dxfId="19" priority="3">
      <formula>LEN(TRIM(A18))=0</formula>
    </cfRule>
  </conditionalFormatting>
  <conditionalFormatting sqref="A10 A12 A14 A16">
    <cfRule type="containsBlanks" dxfId="18"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topLeftCell="A7" zoomScaleNormal="100" zoomScaleSheetLayoutView="100" workbookViewId="0">
      <selection activeCell="B26" sqref="B26"/>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445</v>
      </c>
      <c r="B5" s="8"/>
    </row>
    <row r="6" spans="1:3">
      <c r="A6" s="9"/>
      <c r="B6" s="11"/>
    </row>
    <row r="7" spans="1:3">
      <c r="A7" s="3"/>
      <c r="B7" s="2"/>
    </row>
    <row r="8" spans="1:3">
      <c r="A8" s="1" t="s">
        <v>782</v>
      </c>
      <c r="B8" s="1" t="s">
        <v>802</v>
      </c>
    </row>
    <row r="9" spans="1:3">
      <c r="A9" s="116" t="s">
        <v>1077</v>
      </c>
      <c r="B9" s="119" t="s">
        <v>1146</v>
      </c>
    </row>
    <row r="10" spans="1:3">
      <c r="A10" s="116" t="s">
        <v>1078</v>
      </c>
      <c r="B10" s="119" t="s">
        <v>1147</v>
      </c>
    </row>
    <row r="11" spans="1:3">
      <c r="A11" s="116" t="s">
        <v>1079</v>
      </c>
      <c r="B11" s="119" t="s">
        <v>1148</v>
      </c>
    </row>
    <row r="12" spans="1:3">
      <c r="A12" s="116" t="s">
        <v>1080</v>
      </c>
      <c r="B12" s="119" t="s">
        <v>1149</v>
      </c>
    </row>
    <row r="13" spans="1:3">
      <c r="A13" s="116" t="s">
        <v>1081</v>
      </c>
      <c r="B13" s="119" t="s">
        <v>1150</v>
      </c>
    </row>
    <row r="14" spans="1:3">
      <c r="A14" s="116" t="s">
        <v>1082</v>
      </c>
      <c r="B14" s="119" t="s">
        <v>1151</v>
      </c>
    </row>
    <row r="15" spans="1:3">
      <c r="A15" s="116" t="s">
        <v>1083</v>
      </c>
      <c r="B15" s="119" t="s">
        <v>1152</v>
      </c>
    </row>
    <row r="16" spans="1:3">
      <c r="A16" s="116" t="s">
        <v>1084</v>
      </c>
      <c r="B16" s="119" t="s">
        <v>1153</v>
      </c>
    </row>
    <row r="17" spans="1:2">
      <c r="A17" s="116" t="s">
        <v>1093</v>
      </c>
      <c r="B17" s="119" t="s">
        <v>1154</v>
      </c>
    </row>
    <row r="18" spans="1:2">
      <c r="A18" s="116" t="s">
        <v>1095</v>
      </c>
      <c r="B18" s="119" t="s">
        <v>1145</v>
      </c>
    </row>
    <row r="19" spans="1:2">
      <c r="A19" s="116" t="s">
        <v>1096</v>
      </c>
      <c r="B19" s="116" t="s">
        <v>1167</v>
      </c>
    </row>
    <row r="20" spans="1:2">
      <c r="A20" s="116" t="s">
        <v>1097</v>
      </c>
      <c r="B20" s="119" t="s">
        <v>1159</v>
      </c>
    </row>
    <row r="21" spans="1:2">
      <c r="A21" s="116" t="s">
        <v>1104</v>
      </c>
      <c r="B21" s="119" t="s">
        <v>1094</v>
      </c>
    </row>
    <row r="22" spans="1:2">
      <c r="A22" s="116" t="s">
        <v>1105</v>
      </c>
      <c r="B22" s="119" t="s">
        <v>1098</v>
      </c>
    </row>
    <row r="23" spans="1:2">
      <c r="A23" s="116" t="s">
        <v>1106</v>
      </c>
      <c r="B23" s="119" t="s">
        <v>1099</v>
      </c>
    </row>
    <row r="24" spans="1:2">
      <c r="A24" s="116" t="s">
        <v>1107</v>
      </c>
      <c r="B24" s="119" t="s">
        <v>1100</v>
      </c>
    </row>
    <row r="25" spans="1:2">
      <c r="A25" s="116" t="s">
        <v>1108</v>
      </c>
      <c r="B25" s="119" t="s">
        <v>1101</v>
      </c>
    </row>
    <row r="26" spans="1:2">
      <c r="A26" s="116" t="s">
        <v>1109</v>
      </c>
      <c r="B26" s="119" t="s">
        <v>1102</v>
      </c>
    </row>
    <row r="27" spans="1:2">
      <c r="A27" s="116" t="s">
        <v>1111</v>
      </c>
      <c r="B27" s="119" t="s">
        <v>1103</v>
      </c>
    </row>
    <row r="28" spans="1:2">
      <c r="A28" s="116" t="s">
        <v>1112</v>
      </c>
      <c r="B28" s="120" t="s">
        <v>1110</v>
      </c>
    </row>
    <row r="29" spans="1:2">
      <c r="A29" s="116" t="s">
        <v>1155</v>
      </c>
      <c r="B29" s="120" t="s">
        <v>1113</v>
      </c>
    </row>
    <row r="30" spans="1:2">
      <c r="A30" s="116" t="s">
        <v>1156</v>
      </c>
      <c r="B30" s="116" t="s">
        <v>1178</v>
      </c>
    </row>
    <row r="31" spans="1:2">
      <c r="A31" s="116" t="s">
        <v>1157</v>
      </c>
      <c r="B31" s="116" t="s">
        <v>1179</v>
      </c>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17" priority="2">
      <formula>LEN(TRIM(B1))=0</formula>
    </cfRule>
  </conditionalFormatting>
  <conditionalFormatting sqref="B19 B30:B31 A32:B65535 A9:A31">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30" sqref="B3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7" t="str">
        <f>IF('1_GO'!C3="","",'1_GO'!C3)</f>
        <v>MİLLİ EMLAK SÜREÇ GRUBU</v>
      </c>
      <c r="C1" s="158"/>
      <c r="D1" s="35" t="s">
        <v>808</v>
      </c>
    </row>
    <row r="2" spans="1:4">
      <c r="A2" s="1" t="s">
        <v>786</v>
      </c>
      <c r="B2" s="159" t="str">
        <f>IF('1_GO'!C4="","",'1_GO'!C4)</f>
        <v>ELDEN ÇIKARMA ANA SÜRECİ</v>
      </c>
      <c r="C2" s="160"/>
    </row>
    <row r="3" spans="1:4">
      <c r="A3" s="1" t="s">
        <v>785</v>
      </c>
      <c r="B3" s="161" t="str">
        <f>IF('1_GO'!C5="","",'1_GO'!C5)</f>
        <v>TERK İŞLEMLERİ SÜRECİ</v>
      </c>
      <c r="C3" s="16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1069</v>
      </c>
      <c r="C9" s="12" t="s">
        <v>1070</v>
      </c>
    </row>
    <row r="10" spans="1:4">
      <c r="A10" s="12">
        <v>2</v>
      </c>
      <c r="B10" s="36" t="s">
        <v>1158</v>
      </c>
      <c r="C10" s="12" t="s">
        <v>1070</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14">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1071</v>
      </c>
    </row>
    <row r="10" spans="1:3">
      <c r="A10" s="12">
        <v>2</v>
      </c>
      <c r="B10" s="12" t="s">
        <v>1072</v>
      </c>
    </row>
    <row r="11" spans="1:3">
      <c r="A11" s="12">
        <v>3</v>
      </c>
      <c r="B11" s="12" t="s">
        <v>1073</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1" sqref="B1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row r="10" spans="1:3">
      <c r="A10" s="12">
        <v>2</v>
      </c>
      <c r="B10" s="12" t="s">
        <v>1168</v>
      </c>
    </row>
    <row r="11" spans="1:3">
      <c r="A11" s="12">
        <v>3</v>
      </c>
      <c r="B11" s="12" t="s">
        <v>1075</v>
      </c>
    </row>
    <row r="12" spans="1:3">
      <c r="A12" s="12">
        <v>4</v>
      </c>
      <c r="B12" s="12" t="s">
        <v>1076</v>
      </c>
    </row>
  </sheetData>
  <sheetProtection selectLockedCells="1"/>
  <phoneticPr fontId="35" type="noConversion"/>
  <conditionalFormatting sqref="B1:B3">
    <cfRule type="containsBlanks" dxfId="11" priority="2">
      <formula>LEN(TRIM(B1))=0</formula>
    </cfRule>
  </conditionalFormatting>
  <conditionalFormatting sqref="A9:B65534">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4"/>
  <sheetViews>
    <sheetView tabSelected="1"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C32" sqref="C3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4" t="str">
        <f>IF('1_GO'!C3="","",'1_GO'!C3)</f>
        <v>MİLLİ EMLAK SÜREÇ GRUBU</v>
      </c>
      <c r="C1" s="174"/>
      <c r="D1" s="174"/>
      <c r="E1" s="35" t="s">
        <v>808</v>
      </c>
      <c r="F1" s="14"/>
      <c r="G1" s="14"/>
      <c r="H1" s="14"/>
      <c r="I1" s="14"/>
      <c r="J1" s="14"/>
      <c r="K1" s="14"/>
      <c r="L1" s="14"/>
      <c r="M1" s="14"/>
    </row>
    <row r="2" spans="1:13">
      <c r="A2" s="1" t="s">
        <v>786</v>
      </c>
      <c r="B2" s="175" t="str">
        <f>IF('1_GO'!C4="","",'1_GO'!C4)</f>
        <v>ELDEN ÇIKARMA ANA SÜRECİ</v>
      </c>
      <c r="C2" s="175"/>
      <c r="D2" s="175"/>
      <c r="E2" s="14"/>
      <c r="F2" s="14"/>
      <c r="G2" s="14"/>
      <c r="H2" s="14"/>
      <c r="I2" s="14"/>
      <c r="J2" s="14"/>
      <c r="K2" s="14"/>
      <c r="L2" s="14"/>
      <c r="M2" s="14"/>
    </row>
    <row r="3" spans="1:13">
      <c r="A3" s="1" t="s">
        <v>785</v>
      </c>
      <c r="B3" s="176" t="str">
        <f>IF('1_GO'!C5="","",'1_GO'!C5)</f>
        <v>TERK İŞLEMLERİ SÜRECİ</v>
      </c>
      <c r="C3" s="176"/>
      <c r="D3" s="17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124">
        <v>1</v>
      </c>
      <c r="B9" s="119" t="s">
        <v>1114</v>
      </c>
      <c r="C9" s="124" t="s">
        <v>1188</v>
      </c>
      <c r="D9" s="124" t="s">
        <v>1120</v>
      </c>
      <c r="E9" s="124" t="s">
        <v>1163</v>
      </c>
      <c r="F9" s="124" t="s">
        <v>1060</v>
      </c>
      <c r="G9" s="124" t="s">
        <v>1121</v>
      </c>
      <c r="H9" s="124" t="s">
        <v>1060</v>
      </c>
      <c r="I9" s="129" t="s">
        <v>1122</v>
      </c>
      <c r="J9" s="124" t="s">
        <v>1160</v>
      </c>
      <c r="K9" s="125" t="s">
        <v>1123</v>
      </c>
      <c r="L9" s="126" t="s">
        <v>1124</v>
      </c>
      <c r="M9" s="127" t="s">
        <v>820</v>
      </c>
    </row>
    <row r="10" spans="1:13" ht="81.75" customHeight="1">
      <c r="A10" s="124">
        <v>2</v>
      </c>
      <c r="B10" s="130" t="s">
        <v>1169</v>
      </c>
      <c r="C10" s="128" t="s">
        <v>1189</v>
      </c>
      <c r="D10" s="124" t="s">
        <v>1120</v>
      </c>
      <c r="E10" s="124" t="s">
        <v>1163</v>
      </c>
      <c r="F10" s="124" t="s">
        <v>1060</v>
      </c>
      <c r="G10" s="124" t="s">
        <v>1121</v>
      </c>
      <c r="H10" s="124" t="s">
        <v>1060</v>
      </c>
      <c r="I10" s="129" t="s">
        <v>1122</v>
      </c>
      <c r="J10" s="124" t="s">
        <v>1160</v>
      </c>
      <c r="K10" s="125" t="s">
        <v>1123</v>
      </c>
      <c r="L10" s="126" t="s">
        <v>1124</v>
      </c>
      <c r="M10" s="127" t="s">
        <v>820</v>
      </c>
    </row>
    <row r="11" spans="1:13" ht="123" customHeight="1">
      <c r="A11" s="124">
        <v>3</v>
      </c>
      <c r="B11" s="131" t="s">
        <v>1115</v>
      </c>
      <c r="C11" s="132" t="s">
        <v>1190</v>
      </c>
      <c r="D11" s="124" t="s">
        <v>1120</v>
      </c>
      <c r="E11" s="124" t="s">
        <v>1163</v>
      </c>
      <c r="F11" s="124" t="s">
        <v>1060</v>
      </c>
      <c r="G11" s="124" t="s">
        <v>1121</v>
      </c>
      <c r="H11" s="124" t="s">
        <v>1060</v>
      </c>
      <c r="I11" s="129" t="s">
        <v>1122</v>
      </c>
      <c r="J11" s="124" t="s">
        <v>1160</v>
      </c>
      <c r="K11" s="125" t="s">
        <v>1123</v>
      </c>
      <c r="L11" s="126" t="s">
        <v>1124</v>
      </c>
      <c r="M11" s="127" t="s">
        <v>820</v>
      </c>
    </row>
    <row r="12" spans="1:13" ht="127.5" customHeight="1">
      <c r="A12" s="124">
        <v>4</v>
      </c>
      <c r="B12" s="131" t="s">
        <v>1116</v>
      </c>
      <c r="C12" s="132" t="s">
        <v>1191</v>
      </c>
      <c r="D12" s="124" t="s">
        <v>1120</v>
      </c>
      <c r="E12" s="124" t="s">
        <v>1163</v>
      </c>
      <c r="F12" s="124" t="s">
        <v>1060</v>
      </c>
      <c r="G12" s="124" t="s">
        <v>1121</v>
      </c>
      <c r="H12" s="124" t="s">
        <v>1060</v>
      </c>
      <c r="I12" s="129" t="s">
        <v>1122</v>
      </c>
      <c r="J12" s="124" t="s">
        <v>1160</v>
      </c>
      <c r="K12" s="125" t="s">
        <v>1123</v>
      </c>
      <c r="L12" s="126" t="s">
        <v>1124</v>
      </c>
      <c r="M12" s="127" t="s">
        <v>820</v>
      </c>
    </row>
    <row r="13" spans="1:13" ht="89.25" customHeight="1">
      <c r="A13" s="124">
        <v>5</v>
      </c>
      <c r="B13" s="131" t="s">
        <v>1170</v>
      </c>
      <c r="C13" s="132" t="s">
        <v>1192</v>
      </c>
      <c r="D13" s="124" t="s">
        <v>1120</v>
      </c>
      <c r="E13" s="124" t="s">
        <v>1163</v>
      </c>
      <c r="F13" s="124" t="s">
        <v>1060</v>
      </c>
      <c r="G13" s="124" t="s">
        <v>1121</v>
      </c>
      <c r="H13" s="124" t="s">
        <v>1060</v>
      </c>
      <c r="I13" s="129" t="s">
        <v>1122</v>
      </c>
      <c r="J13" s="124" t="s">
        <v>1160</v>
      </c>
      <c r="K13" s="125" t="s">
        <v>1123</v>
      </c>
      <c r="L13" s="126" t="s">
        <v>1124</v>
      </c>
      <c r="M13" s="127" t="s">
        <v>820</v>
      </c>
    </row>
    <row r="14" spans="1:13" ht="99" customHeight="1" thickBot="1">
      <c r="A14" s="124">
        <v>6</v>
      </c>
      <c r="B14" s="133" t="s">
        <v>1171</v>
      </c>
      <c r="C14" s="131" t="s">
        <v>1193</v>
      </c>
      <c r="D14" s="124" t="s">
        <v>1120</v>
      </c>
      <c r="E14" s="124" t="s">
        <v>1163</v>
      </c>
      <c r="F14" s="124" t="s">
        <v>1060</v>
      </c>
      <c r="G14" s="124" t="s">
        <v>1121</v>
      </c>
      <c r="H14" s="124" t="s">
        <v>1060</v>
      </c>
      <c r="I14" s="129" t="s">
        <v>1122</v>
      </c>
      <c r="J14" s="124" t="s">
        <v>1160</v>
      </c>
      <c r="K14" s="125" t="s">
        <v>1123</v>
      </c>
      <c r="L14" s="126" t="s">
        <v>1124</v>
      </c>
      <c r="M14" s="127" t="s">
        <v>820</v>
      </c>
    </row>
    <row r="15" spans="1:13" ht="18" thickBot="1">
      <c r="A15" s="163" t="s">
        <v>1176</v>
      </c>
      <c r="B15" s="164"/>
      <c r="C15" s="165"/>
      <c r="D15" s="111"/>
      <c r="E15" s="163" t="s">
        <v>1177</v>
      </c>
      <c r="F15" s="164"/>
      <c r="G15" s="164"/>
      <c r="H15" s="164"/>
      <c r="I15" s="165"/>
      <c r="J15" s="111"/>
      <c r="K15" s="111"/>
      <c r="L15" s="166"/>
      <c r="M15" s="111"/>
    </row>
    <row r="16" spans="1:13">
      <c r="A16" s="168" t="s">
        <v>1141</v>
      </c>
      <c r="B16" s="169"/>
      <c r="C16" s="170"/>
      <c r="D16" s="111"/>
      <c r="E16" s="168" t="s">
        <v>1060</v>
      </c>
      <c r="F16" s="169"/>
      <c r="G16" s="169"/>
      <c r="H16" s="169"/>
      <c r="I16" s="170"/>
      <c r="J16" s="111"/>
      <c r="K16" s="111"/>
      <c r="L16" s="167"/>
      <c r="M16" s="111"/>
    </row>
    <row r="17" spans="1:13" ht="18" thickBot="1">
      <c r="A17" s="171"/>
      <c r="B17" s="172"/>
      <c r="C17" s="173"/>
      <c r="D17" s="111"/>
      <c r="E17" s="171"/>
      <c r="F17" s="172"/>
      <c r="G17" s="172"/>
      <c r="H17" s="172"/>
      <c r="I17" s="173"/>
      <c r="J17" s="111"/>
      <c r="K17" s="111"/>
      <c r="L17" s="167"/>
      <c r="M17" s="111"/>
    </row>
    <row r="18" spans="1:13">
      <c r="A18" s="14"/>
      <c r="B18" s="14"/>
      <c r="C18" s="14"/>
      <c r="D18" s="14"/>
      <c r="E18" s="14"/>
      <c r="F18" s="14"/>
      <c r="G18" s="14"/>
      <c r="H18" s="14"/>
      <c r="I18" s="14"/>
      <c r="J18" s="14"/>
      <c r="K18" s="14"/>
      <c r="L18" s="14"/>
      <c r="M18" s="14"/>
    </row>
    <row r="19" spans="1:13" ht="87.75" customHeight="1">
      <c r="A19" s="124">
        <v>7</v>
      </c>
      <c r="B19" s="133" t="s">
        <v>1117</v>
      </c>
      <c r="C19" s="132" t="s">
        <v>1194</v>
      </c>
      <c r="D19" s="124" t="s">
        <v>1120</v>
      </c>
      <c r="E19" s="124" t="s">
        <v>1163</v>
      </c>
      <c r="F19" s="124" t="s">
        <v>1060</v>
      </c>
      <c r="G19" s="124" t="s">
        <v>1121</v>
      </c>
      <c r="H19" s="124" t="s">
        <v>1060</v>
      </c>
      <c r="I19" s="129" t="s">
        <v>1122</v>
      </c>
      <c r="J19" s="124" t="s">
        <v>1160</v>
      </c>
      <c r="K19" s="125" t="s">
        <v>1123</v>
      </c>
      <c r="L19" s="126" t="s">
        <v>1124</v>
      </c>
      <c r="M19" s="127" t="s">
        <v>820</v>
      </c>
    </row>
    <row r="20" spans="1:13" ht="96" customHeight="1">
      <c r="A20" s="124">
        <v>8</v>
      </c>
      <c r="B20" s="133" t="s">
        <v>1172</v>
      </c>
      <c r="C20" s="132" t="s">
        <v>1195</v>
      </c>
      <c r="D20" s="124" t="s">
        <v>1120</v>
      </c>
      <c r="E20" s="124" t="s">
        <v>1163</v>
      </c>
      <c r="F20" s="124" t="s">
        <v>1060</v>
      </c>
      <c r="G20" s="124" t="s">
        <v>1121</v>
      </c>
      <c r="H20" s="124" t="s">
        <v>1060</v>
      </c>
      <c r="I20" s="129" t="s">
        <v>1122</v>
      </c>
      <c r="J20" s="124" t="s">
        <v>1160</v>
      </c>
      <c r="K20" s="125" t="s">
        <v>1123</v>
      </c>
      <c r="L20" s="126" t="s">
        <v>1124</v>
      </c>
      <c r="M20" s="127" t="s">
        <v>820</v>
      </c>
    </row>
    <row r="21" spans="1:13" ht="101.25" customHeight="1">
      <c r="A21" s="124">
        <v>9</v>
      </c>
      <c r="B21" s="134" t="s">
        <v>1118</v>
      </c>
      <c r="C21" s="132" t="s">
        <v>1203</v>
      </c>
      <c r="D21" s="124" t="s">
        <v>1120</v>
      </c>
      <c r="E21" s="124" t="s">
        <v>1163</v>
      </c>
      <c r="F21" s="124" t="s">
        <v>1060</v>
      </c>
      <c r="G21" s="124" t="s">
        <v>1121</v>
      </c>
      <c r="H21" s="124" t="s">
        <v>1060</v>
      </c>
      <c r="I21" s="129" t="s">
        <v>1122</v>
      </c>
      <c r="J21" s="124" t="s">
        <v>1160</v>
      </c>
      <c r="K21" s="125" t="s">
        <v>1123</v>
      </c>
      <c r="L21" s="126" t="s">
        <v>1124</v>
      </c>
      <c r="M21" s="127" t="s">
        <v>820</v>
      </c>
    </row>
    <row r="22" spans="1:13" ht="101.25" customHeight="1">
      <c r="A22" s="124">
        <v>10</v>
      </c>
      <c r="B22" s="134" t="s">
        <v>1173</v>
      </c>
      <c r="C22" s="132" t="s">
        <v>1196</v>
      </c>
      <c r="D22" s="124" t="s">
        <v>1120</v>
      </c>
      <c r="E22" s="124" t="s">
        <v>1163</v>
      </c>
      <c r="F22" s="124" t="s">
        <v>1060</v>
      </c>
      <c r="G22" s="124" t="s">
        <v>1121</v>
      </c>
      <c r="H22" s="124" t="s">
        <v>1060</v>
      </c>
      <c r="I22" s="129" t="s">
        <v>1122</v>
      </c>
      <c r="J22" s="124" t="s">
        <v>1160</v>
      </c>
      <c r="K22" s="125" t="s">
        <v>1123</v>
      </c>
      <c r="L22" s="126" t="s">
        <v>1124</v>
      </c>
      <c r="M22" s="127" t="s">
        <v>820</v>
      </c>
    </row>
    <row r="23" spans="1:13" ht="102.75" customHeight="1">
      <c r="A23" s="124">
        <v>11</v>
      </c>
      <c r="B23" s="133" t="s">
        <v>1174</v>
      </c>
      <c r="C23" s="132" t="s">
        <v>1197</v>
      </c>
      <c r="D23" s="124" t="s">
        <v>1120</v>
      </c>
      <c r="E23" s="124" t="s">
        <v>1163</v>
      </c>
      <c r="F23" s="124" t="s">
        <v>1060</v>
      </c>
      <c r="G23" s="124" t="s">
        <v>1121</v>
      </c>
      <c r="H23" s="124" t="s">
        <v>1060</v>
      </c>
      <c r="I23" s="129" t="s">
        <v>1122</v>
      </c>
      <c r="J23" s="124" t="s">
        <v>1160</v>
      </c>
      <c r="K23" s="125" t="s">
        <v>1123</v>
      </c>
      <c r="L23" s="126" t="s">
        <v>1124</v>
      </c>
      <c r="M23" s="127" t="s">
        <v>820</v>
      </c>
    </row>
    <row r="24" spans="1:13" ht="83.25" customHeight="1" thickBot="1">
      <c r="A24" s="124">
        <v>12</v>
      </c>
      <c r="B24" s="133" t="s">
        <v>1180</v>
      </c>
      <c r="C24" s="132" t="s">
        <v>1198</v>
      </c>
      <c r="D24" s="124" t="s">
        <v>1120</v>
      </c>
      <c r="E24" s="124" t="s">
        <v>1163</v>
      </c>
      <c r="F24" s="124" t="s">
        <v>1060</v>
      </c>
      <c r="G24" s="124" t="s">
        <v>1121</v>
      </c>
      <c r="H24" s="124" t="s">
        <v>1060</v>
      </c>
      <c r="I24" s="129" t="s">
        <v>1122</v>
      </c>
      <c r="J24" s="124" t="s">
        <v>1160</v>
      </c>
      <c r="K24" s="125" t="s">
        <v>1123</v>
      </c>
      <c r="L24" s="126" t="s">
        <v>1124</v>
      </c>
      <c r="M24" s="127" t="s">
        <v>820</v>
      </c>
    </row>
    <row r="25" spans="1:13" ht="18" customHeight="1" thickBot="1">
      <c r="A25" s="163" t="s">
        <v>1176</v>
      </c>
      <c r="B25" s="164"/>
      <c r="C25" s="165"/>
      <c r="D25" s="111"/>
      <c r="E25" s="163" t="s">
        <v>1177</v>
      </c>
      <c r="F25" s="164"/>
      <c r="G25" s="164"/>
      <c r="H25" s="164"/>
      <c r="I25" s="165"/>
      <c r="J25" s="111"/>
      <c r="K25" s="111"/>
      <c r="L25" s="166"/>
      <c r="M25" s="111"/>
    </row>
    <row r="26" spans="1:13">
      <c r="A26" s="168" t="s">
        <v>1141</v>
      </c>
      <c r="B26" s="169"/>
      <c r="C26" s="170"/>
      <c r="D26" s="111"/>
      <c r="E26" s="168" t="s">
        <v>1060</v>
      </c>
      <c r="F26" s="169"/>
      <c r="G26" s="169"/>
      <c r="H26" s="169"/>
      <c r="I26" s="170"/>
      <c r="J26" s="111"/>
      <c r="K26" s="111"/>
      <c r="L26" s="167"/>
      <c r="M26" s="111"/>
    </row>
    <row r="27" spans="1:13" ht="18" thickBot="1">
      <c r="A27" s="171"/>
      <c r="B27" s="172"/>
      <c r="C27" s="173"/>
      <c r="D27" s="111"/>
      <c r="E27" s="171"/>
      <c r="F27" s="172"/>
      <c r="G27" s="172"/>
      <c r="H27" s="172"/>
      <c r="I27" s="173"/>
      <c r="J27" s="111"/>
      <c r="K27" s="111"/>
      <c r="L27" s="167"/>
      <c r="M27" s="111"/>
    </row>
    <row r="28" spans="1:13">
      <c r="A28" s="14"/>
      <c r="B28" s="14"/>
      <c r="C28" s="14"/>
      <c r="D28" s="14"/>
      <c r="E28" s="14"/>
      <c r="F28" s="14"/>
      <c r="G28" s="14"/>
      <c r="H28" s="14"/>
      <c r="I28" s="14"/>
      <c r="J28" s="14"/>
      <c r="K28" s="14"/>
      <c r="L28" s="14"/>
      <c r="M28" s="14"/>
    </row>
    <row r="29" spans="1:13" ht="66">
      <c r="A29" s="124">
        <v>13</v>
      </c>
      <c r="B29" s="132" t="s">
        <v>1161</v>
      </c>
      <c r="C29" s="124" t="s">
        <v>1199</v>
      </c>
      <c r="D29" s="124" t="s">
        <v>1120</v>
      </c>
      <c r="E29" s="124" t="s">
        <v>1163</v>
      </c>
      <c r="F29" s="124" t="s">
        <v>1060</v>
      </c>
      <c r="G29" s="124" t="s">
        <v>1121</v>
      </c>
      <c r="H29" s="124" t="s">
        <v>1060</v>
      </c>
      <c r="I29" s="129" t="s">
        <v>1122</v>
      </c>
      <c r="J29" s="124" t="s">
        <v>1160</v>
      </c>
      <c r="K29" s="125" t="s">
        <v>1123</v>
      </c>
      <c r="L29" s="126" t="s">
        <v>1124</v>
      </c>
      <c r="M29" s="127" t="s">
        <v>820</v>
      </c>
    </row>
    <row r="30" spans="1:13" ht="66">
      <c r="A30" s="124">
        <v>14</v>
      </c>
      <c r="B30" s="132" t="s">
        <v>1181</v>
      </c>
      <c r="C30" s="124" t="s">
        <v>1200</v>
      </c>
      <c r="D30" s="124" t="s">
        <v>1120</v>
      </c>
      <c r="E30" s="124" t="s">
        <v>1163</v>
      </c>
      <c r="F30" s="124" t="s">
        <v>1060</v>
      </c>
      <c r="G30" s="124" t="s">
        <v>1121</v>
      </c>
      <c r="H30" s="124" t="s">
        <v>1060</v>
      </c>
      <c r="I30" s="129" t="s">
        <v>1122</v>
      </c>
      <c r="J30" s="124" t="s">
        <v>1160</v>
      </c>
      <c r="K30" s="125" t="s">
        <v>1123</v>
      </c>
      <c r="L30" s="126" t="s">
        <v>1124</v>
      </c>
      <c r="M30" s="127" t="s">
        <v>820</v>
      </c>
    </row>
    <row r="31" spans="1:13" ht="66">
      <c r="A31" s="124">
        <v>15</v>
      </c>
      <c r="B31" s="134" t="s">
        <v>1119</v>
      </c>
      <c r="C31" s="124" t="s">
        <v>1201</v>
      </c>
      <c r="D31" s="124" t="s">
        <v>1120</v>
      </c>
      <c r="E31" s="124" t="s">
        <v>1163</v>
      </c>
      <c r="F31" s="124" t="s">
        <v>1060</v>
      </c>
      <c r="G31" s="124" t="s">
        <v>1121</v>
      </c>
      <c r="H31" s="124" t="s">
        <v>1060</v>
      </c>
      <c r="I31" s="129" t="s">
        <v>1122</v>
      </c>
      <c r="J31" s="124" t="s">
        <v>1160</v>
      </c>
      <c r="K31" s="125" t="s">
        <v>1123</v>
      </c>
      <c r="L31" s="126" t="s">
        <v>1124</v>
      </c>
      <c r="M31" s="127" t="s">
        <v>820</v>
      </c>
    </row>
    <row r="32" spans="1:13" ht="66.75" thickBot="1">
      <c r="A32" s="124">
        <v>16</v>
      </c>
      <c r="B32" s="124" t="s">
        <v>1182</v>
      </c>
      <c r="C32" s="124" t="s">
        <v>1204</v>
      </c>
      <c r="D32" s="124" t="s">
        <v>1120</v>
      </c>
      <c r="E32" s="124" t="s">
        <v>1163</v>
      </c>
      <c r="F32" s="124" t="s">
        <v>1060</v>
      </c>
      <c r="G32" s="124" t="s">
        <v>1121</v>
      </c>
      <c r="H32" s="124" t="s">
        <v>1060</v>
      </c>
      <c r="I32" s="129" t="s">
        <v>1122</v>
      </c>
      <c r="J32" s="124" t="s">
        <v>1160</v>
      </c>
      <c r="K32" s="125" t="s">
        <v>1123</v>
      </c>
      <c r="L32" s="126" t="s">
        <v>1124</v>
      </c>
      <c r="M32" s="127" t="s">
        <v>820</v>
      </c>
    </row>
    <row r="33" spans="1:13" ht="18" customHeight="1" thickBot="1">
      <c r="A33" s="163" t="s">
        <v>1176</v>
      </c>
      <c r="B33" s="164"/>
      <c r="C33" s="165"/>
      <c r="D33" s="111"/>
      <c r="E33" s="163" t="s">
        <v>1177</v>
      </c>
      <c r="F33" s="164"/>
      <c r="G33" s="164"/>
      <c r="H33" s="164"/>
      <c r="I33" s="165"/>
      <c r="J33" s="111"/>
      <c r="K33" s="111"/>
      <c r="L33" s="166"/>
      <c r="M33" s="111"/>
    </row>
    <row r="34" spans="1:13">
      <c r="A34" s="168" t="s">
        <v>1141</v>
      </c>
      <c r="B34" s="169"/>
      <c r="C34" s="170"/>
      <c r="D34" s="111"/>
      <c r="E34" s="168" t="s">
        <v>1060</v>
      </c>
      <c r="F34" s="169"/>
      <c r="G34" s="169"/>
      <c r="H34" s="169"/>
      <c r="I34" s="170"/>
      <c r="J34" s="111"/>
      <c r="K34" s="111"/>
      <c r="L34" s="167"/>
      <c r="M34" s="111"/>
    </row>
    <row r="35" spans="1:13" ht="18" thickBot="1">
      <c r="A35" s="171"/>
      <c r="B35" s="172"/>
      <c r="C35" s="173"/>
      <c r="D35" s="111"/>
      <c r="E35" s="171"/>
      <c r="F35" s="172"/>
      <c r="G35" s="172"/>
      <c r="H35" s="172"/>
      <c r="I35" s="173"/>
      <c r="J35" s="111"/>
      <c r="K35" s="111"/>
      <c r="L35" s="167"/>
      <c r="M35" s="111"/>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sheetData>
  <sheetProtection selectLockedCells="1"/>
  <autoFilter ref="A8:M8"/>
  <mergeCells count="18">
    <mergeCell ref="B1:D1"/>
    <mergeCell ref="B2:D2"/>
    <mergeCell ref="B3:D3"/>
    <mergeCell ref="A25:C25"/>
    <mergeCell ref="E25:I25"/>
    <mergeCell ref="L25:L27"/>
    <mergeCell ref="A26:C27"/>
    <mergeCell ref="E26:I27"/>
    <mergeCell ref="A15:C15"/>
    <mergeCell ref="A16:C17"/>
    <mergeCell ref="E15:I15"/>
    <mergeCell ref="E16:I17"/>
    <mergeCell ref="L15:L17"/>
    <mergeCell ref="A33:C33"/>
    <mergeCell ref="E33:I33"/>
    <mergeCell ref="L33:L35"/>
    <mergeCell ref="A34:C35"/>
    <mergeCell ref="E34:I35"/>
  </mergeCells>
  <phoneticPr fontId="35" type="noConversion"/>
  <conditionalFormatting sqref="B1:B3">
    <cfRule type="containsBlanks" dxfId="9" priority="4">
      <formula>LEN(TRIM(B1))=0</formula>
    </cfRule>
  </conditionalFormatting>
  <conditionalFormatting sqref="A4195:M65402 C9:M9 C29:C31 C10 B32:C32 D10:M14 A9:A14 D29:M32 D19:M24 A29:A32 A19:A24">
    <cfRule type="containsBlanks" dxfId="8" priority="3">
      <formula>LEN(TRIM(A9))=0</formula>
    </cfRule>
  </conditionalFormatting>
  <dataValidations count="2">
    <dataValidation type="list" allowBlank="1" showInputMessage="1" showErrorMessage="1" sqref="M9:M17 M19:M27 M29:M65402">
      <formula1>"Evet,Hayır"</formula1>
    </dataValidation>
    <dataValidation type="list" allowBlank="1" showInputMessage="1" showErrorMessage="1" sqref="D9:D17 D19:D27 D29:D6540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C17" sqref="C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4" t="str">
        <f>IF('1_GO'!C3="","",'1_GO'!C3)</f>
        <v>MİLLİ EMLAK SÜREÇ GRUBU</v>
      </c>
      <c r="C1" s="174"/>
      <c r="D1" s="174"/>
      <c r="E1" s="35" t="s">
        <v>808</v>
      </c>
      <c r="F1" s="14"/>
    </row>
    <row r="2" spans="1:6">
      <c r="A2" s="1" t="s">
        <v>786</v>
      </c>
      <c r="B2" s="175" t="str">
        <f>IF('1_GO'!C4="","",'1_GO'!C4)</f>
        <v>ELDEN ÇIKARMA ANA SÜRECİ</v>
      </c>
      <c r="C2" s="175"/>
      <c r="D2" s="175"/>
      <c r="E2" s="14"/>
      <c r="F2" s="14"/>
    </row>
    <row r="3" spans="1:6">
      <c r="A3" s="1" t="s">
        <v>785</v>
      </c>
      <c r="B3" s="176" t="str">
        <f>IF('1_GO'!C5="","",'1_GO'!C5)</f>
        <v>TERK İŞLEMLERİ SÜRECİ</v>
      </c>
      <c r="C3" s="176"/>
      <c r="D3" s="176"/>
      <c r="E3" s="14"/>
      <c r="F3" s="14"/>
    </row>
    <row r="4" spans="1:6">
      <c r="A4" s="2"/>
      <c r="B4" s="2"/>
      <c r="C4" s="2"/>
      <c r="D4" s="14"/>
      <c r="E4" s="14"/>
      <c r="F4" s="14"/>
    </row>
    <row r="5" spans="1:6" ht="21.75">
      <c r="A5" s="6" t="s">
        <v>109</v>
      </c>
      <c r="B5" s="7"/>
      <c r="C5" s="7"/>
      <c r="D5" s="16"/>
      <c r="E5" s="177" t="s">
        <v>113</v>
      </c>
      <c r="F5" s="14"/>
    </row>
    <row r="6" spans="1:6">
      <c r="A6" s="9"/>
      <c r="B6" s="10"/>
      <c r="C6" s="10"/>
      <c r="D6" s="17"/>
      <c r="E6" s="178"/>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1163</v>
      </c>
      <c r="C9" s="30" t="s">
        <v>1056</v>
      </c>
      <c r="D9" s="30" t="s">
        <v>1125</v>
      </c>
      <c r="E9" s="30" t="s">
        <v>1126</v>
      </c>
      <c r="F9" s="30" t="s">
        <v>1127</v>
      </c>
    </row>
    <row r="10" spans="1:6">
      <c r="A10" s="29">
        <v>2</v>
      </c>
      <c r="B10" s="12" t="s">
        <v>1163</v>
      </c>
      <c r="C10" s="30" t="s">
        <v>1058</v>
      </c>
      <c r="D10" s="30" t="s">
        <v>1131</v>
      </c>
      <c r="E10" s="30" t="s">
        <v>1128</v>
      </c>
      <c r="F10" s="30" t="s">
        <v>1129</v>
      </c>
    </row>
    <row r="11" spans="1:6">
      <c r="A11" s="29">
        <v>3</v>
      </c>
      <c r="B11" s="12" t="s">
        <v>1163</v>
      </c>
      <c r="C11" s="30" t="s">
        <v>1057</v>
      </c>
      <c r="D11" s="30" t="s">
        <v>1130</v>
      </c>
      <c r="E11" s="30" t="s">
        <v>1128</v>
      </c>
      <c r="F11" s="30" t="s">
        <v>1132</v>
      </c>
    </row>
    <row r="12" spans="1:6">
      <c r="A12" s="29">
        <v>4</v>
      </c>
      <c r="B12" s="12" t="s">
        <v>1163</v>
      </c>
      <c r="C12" s="30" t="s">
        <v>1059</v>
      </c>
      <c r="D12" s="30" t="s">
        <v>1125</v>
      </c>
      <c r="E12" s="30" t="s">
        <v>1128</v>
      </c>
      <c r="F12" s="30" t="s">
        <v>1127</v>
      </c>
    </row>
    <row r="13" spans="1:6">
      <c r="A13" s="29">
        <v>5</v>
      </c>
      <c r="B13" s="12" t="s">
        <v>1059</v>
      </c>
      <c r="C13" s="30" t="s">
        <v>1060</v>
      </c>
      <c r="D13" s="30" t="s">
        <v>1125</v>
      </c>
      <c r="E13" s="30" t="s">
        <v>1128</v>
      </c>
      <c r="F13" s="30" t="s">
        <v>1127</v>
      </c>
    </row>
    <row r="14" spans="1:6">
      <c r="A14" s="29">
        <v>6</v>
      </c>
      <c r="B14" s="12" t="s">
        <v>1060</v>
      </c>
      <c r="C14" s="12" t="s">
        <v>1163</v>
      </c>
      <c r="D14" s="30" t="s">
        <v>1130</v>
      </c>
      <c r="E14" s="30" t="s">
        <v>1126</v>
      </c>
      <c r="F14" s="30" t="s">
        <v>1133</v>
      </c>
    </row>
  </sheetData>
  <sheetProtection formatCells="0" selectLockedCells="1"/>
  <mergeCells count="4">
    <mergeCell ref="B1:D1"/>
    <mergeCell ref="B2:D2"/>
    <mergeCell ref="B3:D3"/>
    <mergeCell ref="E5:E6"/>
  </mergeCells>
  <phoneticPr fontId="35" type="noConversion"/>
  <conditionalFormatting sqref="B1:B3">
    <cfRule type="containsBlanks" dxfId="7" priority="7">
      <formula>LEN(TRIM(B1))=0</formula>
    </cfRule>
  </conditionalFormatting>
  <conditionalFormatting sqref="A15:F65535 A9:A14 C9:F13 D14:F14">
    <cfRule type="containsBlanks" dxfId="6" priority="6">
      <formula>LEN(TRIM(A9))=0</formula>
    </cfRule>
  </conditionalFormatting>
  <conditionalFormatting sqref="B9:B14">
    <cfRule type="containsBlanks" dxfId="5" priority="5">
      <formula>LEN(TRIM(B9))=0</formula>
    </cfRule>
  </conditionalFormatting>
  <conditionalFormatting sqref="C14">
    <cfRule type="containsBlanks" dxfId="4" priority="1">
      <formula>LEN(TRIM(C14))=0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5" sqref="H5"/>
    </sheetView>
  </sheetViews>
  <sheetFormatPr defaultRowHeight="17.25"/>
  <sheetData>
    <row r="1" spans="1:11" ht="27.75">
      <c r="A1" s="179" t="s">
        <v>1183</v>
      </c>
      <c r="B1" s="179"/>
      <c r="C1" s="179"/>
      <c r="D1" s="179"/>
      <c r="E1" s="179"/>
      <c r="F1" s="179"/>
      <c r="G1" s="179"/>
      <c r="H1" s="179"/>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5" sqref="C15"/>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4" t="str">
        <f>IF('1_GO'!C3="","",'1_GO'!C3)</f>
        <v>MİLLİ EMLAK SÜREÇ GRUBU</v>
      </c>
      <c r="C1" s="174"/>
      <c r="D1" s="174"/>
      <c r="E1" s="35" t="s">
        <v>808</v>
      </c>
      <c r="F1" s="14"/>
      <c r="G1" s="14"/>
    </row>
    <row r="2" spans="1:7">
      <c r="A2" s="1" t="s">
        <v>786</v>
      </c>
      <c r="B2" s="175" t="str">
        <f>IF('1_GO'!C4="","",'1_GO'!C4)</f>
        <v>ELDEN ÇIKARMA ANA SÜRECİ</v>
      </c>
      <c r="C2" s="175"/>
      <c r="D2" s="175"/>
      <c r="E2" s="14"/>
      <c r="F2" s="14"/>
      <c r="G2" s="14"/>
    </row>
    <row r="3" spans="1:7">
      <c r="A3" s="1" t="s">
        <v>785</v>
      </c>
      <c r="B3" s="176" t="str">
        <f>IF('1_GO'!C5="","",'1_GO'!C5)</f>
        <v>TERK İŞLEMLERİ SÜRECİ</v>
      </c>
      <c r="C3" s="176"/>
      <c r="D3" s="17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1184</v>
      </c>
      <c r="C10" s="30" t="s">
        <v>1134</v>
      </c>
      <c r="D10" s="30" t="s">
        <v>54</v>
      </c>
      <c r="E10" s="30" t="s">
        <v>1135</v>
      </c>
      <c r="F10" s="30" t="s">
        <v>1137</v>
      </c>
      <c r="G10" s="30" t="s">
        <v>1136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C13" sqref="C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4" t="str">
        <f>IF('1_GO'!C3="","",'1_GO'!C3)</f>
        <v>MİLLİ EMLAK SÜREÇ GRUBU</v>
      </c>
      <c r="C1" s="174"/>
      <c r="D1" s="174"/>
      <c r="E1" s="35" t="s">
        <v>808</v>
      </c>
      <c r="F1" s="14"/>
    </row>
    <row r="2" spans="1:6">
      <c r="A2" s="1" t="s">
        <v>786</v>
      </c>
      <c r="B2" s="175" t="str">
        <f>IF('1_GO'!C4="","",'1_GO'!C4)</f>
        <v>ELDEN ÇIKARMA ANA SÜRECİ</v>
      </c>
      <c r="C2" s="175"/>
      <c r="D2" s="175"/>
      <c r="E2" s="14"/>
      <c r="F2" s="14"/>
    </row>
    <row r="3" spans="1:6">
      <c r="A3" s="1" t="s">
        <v>785</v>
      </c>
      <c r="B3" s="176" t="str">
        <f>IF('1_GO'!C5="","",'1_GO'!C5)</f>
        <v>TERK İŞLEMLERİ SÜRECİ</v>
      </c>
      <c r="C3" s="176"/>
      <c r="D3" s="17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1138</v>
      </c>
      <c r="C10" s="29" t="s">
        <v>1139</v>
      </c>
      <c r="D10" s="29" t="s">
        <v>1140</v>
      </c>
      <c r="E10" s="29" t="s">
        <v>1140</v>
      </c>
      <c r="F10" s="29" t="s">
        <v>1141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2.75"/>
  <cols>
    <col min="1" max="16384" width="9" style="113"/>
  </cols>
  <sheetData>
    <row r="1" spans="1:9" ht="17.25" customHeight="1">
      <c r="A1" s="148" t="s">
        <v>1054</v>
      </c>
      <c r="B1" s="148"/>
      <c r="C1" s="148"/>
      <c r="D1" s="148"/>
      <c r="E1" s="148"/>
      <c r="F1" s="148"/>
      <c r="G1" s="148"/>
      <c r="H1" s="148"/>
      <c r="I1" s="148"/>
    </row>
    <row r="2" spans="1:9" ht="17.25" customHeight="1">
      <c r="A2" s="148" t="s">
        <v>1055</v>
      </c>
      <c r="B2" s="148"/>
      <c r="C2" s="148"/>
      <c r="D2" s="148"/>
      <c r="E2" s="148"/>
      <c r="F2" s="148"/>
      <c r="G2" s="148"/>
      <c r="H2" s="148"/>
      <c r="I2" s="148"/>
    </row>
    <row r="3" spans="1:9" ht="17.25" customHeight="1">
      <c r="A3" s="147" t="s">
        <v>1175</v>
      </c>
      <c r="B3" s="147"/>
      <c r="C3" s="147"/>
      <c r="D3" s="147"/>
      <c r="E3" s="147"/>
      <c r="F3" s="147"/>
      <c r="G3" s="147"/>
      <c r="H3" s="147"/>
      <c r="I3" s="147"/>
    </row>
    <row r="4" spans="1:9" ht="17.25" customHeight="1"/>
    <row r="5" spans="1:9" ht="17.25" customHeight="1"/>
    <row r="6" spans="1:9" ht="17.25" customHeight="1"/>
    <row r="7" spans="1:9" ht="17.25" customHeight="1"/>
    <row r="8" spans="1:9" ht="17.25" customHeight="1"/>
    <row r="9" spans="1:9" ht="17.25" customHeight="1"/>
    <row r="10" spans="1:9" ht="17.25" customHeight="1"/>
    <row r="11" spans="1:9" ht="17.25" customHeight="1"/>
    <row r="12" spans="1:9" ht="17.25" customHeight="1"/>
    <row r="13" spans="1:9" ht="17.25" customHeight="1"/>
    <row r="14" spans="1:9" ht="17.25" customHeight="1"/>
    <row r="15" spans="1:9" ht="17.25" customHeight="1"/>
    <row r="16" spans="1:9" ht="17.25" customHeight="1"/>
    <row r="17" spans="8:8" ht="17.25" customHeight="1">
      <c r="H17" s="114"/>
    </row>
    <row r="18" spans="8:8" ht="17.25" customHeight="1"/>
    <row r="19" spans="8:8" ht="17.25" customHeight="1"/>
    <row r="20" spans="8:8" ht="17.25" customHeight="1"/>
    <row r="21" spans="8:8" ht="17.25" customHeight="1"/>
    <row r="22" spans="8:8" ht="17.25" customHeight="1"/>
    <row r="23" spans="8:8" ht="17.25" customHeight="1"/>
    <row r="24" spans="8:8" ht="17.25" customHeight="1"/>
    <row r="25" spans="8:8" ht="17.25" customHeight="1"/>
    <row r="26" spans="8:8" ht="17.25" customHeight="1"/>
    <row r="27" spans="8:8" ht="17.25" customHeight="1"/>
    <row r="28" spans="8:8" ht="17.25" customHeight="1"/>
    <row r="29" spans="8:8" ht="17.25" customHeight="1"/>
    <row r="30" spans="8:8" ht="17.25" customHeight="1"/>
    <row r="31" spans="8:8" ht="17.25" customHeight="1"/>
    <row r="32" spans="8:8" ht="17.25" customHeight="1"/>
    <row r="33" spans="1:9" ht="17.25" customHeight="1"/>
    <row r="34" spans="1:9" ht="17.25" customHeight="1" thickBot="1"/>
    <row r="35" spans="1:9" ht="17.25" customHeight="1">
      <c r="A35" s="149" t="s">
        <v>1176</v>
      </c>
      <c r="B35" s="150"/>
      <c r="C35" s="150"/>
      <c r="D35" s="151"/>
      <c r="E35" s="149" t="s">
        <v>1177</v>
      </c>
      <c r="F35" s="150"/>
      <c r="G35" s="150"/>
      <c r="H35" s="150"/>
      <c r="I35" s="151"/>
    </row>
    <row r="36" spans="1:9" ht="17.25" customHeight="1">
      <c r="A36" s="144" t="s">
        <v>1141</v>
      </c>
      <c r="B36" s="145"/>
      <c r="C36" s="145"/>
      <c r="D36" s="146"/>
      <c r="E36" s="144" t="s">
        <v>1055</v>
      </c>
      <c r="F36" s="145"/>
      <c r="G36" s="145"/>
      <c r="H36" s="145"/>
      <c r="I36" s="146"/>
    </row>
    <row r="37" spans="1:9" ht="17.25" customHeight="1" thickBot="1">
      <c r="A37" s="121"/>
      <c r="B37" s="122"/>
      <c r="C37" s="122"/>
      <c r="D37" s="123"/>
      <c r="E37" s="121"/>
      <c r="F37" s="122"/>
      <c r="G37" s="122"/>
      <c r="H37" s="122"/>
      <c r="I37" s="123"/>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0" t="s">
        <v>909</v>
      </c>
      <c r="B28" s="22" t="s">
        <v>910</v>
      </c>
      <c r="C28" s="22" t="s">
        <v>911</v>
      </c>
      <c r="D28" s="22" t="s">
        <v>912</v>
      </c>
    </row>
    <row r="29" spans="1:4" ht="63.75">
      <c r="A29" s="181"/>
      <c r="B29" s="22" t="s">
        <v>913</v>
      </c>
      <c r="C29" s="22" t="s">
        <v>911</v>
      </c>
      <c r="D29" s="22" t="s">
        <v>912</v>
      </c>
    </row>
    <row r="30" spans="1:4" ht="51">
      <c r="A30" s="18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3" t="s">
        <v>924</v>
      </c>
      <c r="B33" s="22" t="s">
        <v>925</v>
      </c>
      <c r="C33" s="22" t="s">
        <v>926</v>
      </c>
      <c r="D33" s="22" t="s">
        <v>927</v>
      </c>
    </row>
    <row r="34" spans="1:4" ht="51">
      <c r="A34" s="184"/>
      <c r="B34" s="22" t="s">
        <v>928</v>
      </c>
      <c r="C34" s="22" t="s">
        <v>929</v>
      </c>
      <c r="D34" s="22" t="s">
        <v>930</v>
      </c>
    </row>
    <row r="35" spans="1:4" ht="51">
      <c r="A35" s="21" t="s">
        <v>931</v>
      </c>
      <c r="B35" s="22" t="s">
        <v>932</v>
      </c>
      <c r="C35" s="22" t="s">
        <v>931</v>
      </c>
      <c r="D35" s="22" t="s">
        <v>933</v>
      </c>
    </row>
    <row r="36" spans="1:4" ht="25.5">
      <c r="A36" s="183" t="s">
        <v>934</v>
      </c>
      <c r="B36" s="22" t="s">
        <v>935</v>
      </c>
      <c r="C36" s="22" t="s">
        <v>936</v>
      </c>
      <c r="D36" s="22" t="s">
        <v>937</v>
      </c>
    </row>
    <row r="37" spans="1:4" ht="25.5">
      <c r="A37" s="185"/>
      <c r="B37" s="22" t="s">
        <v>938</v>
      </c>
      <c r="C37" s="22" t="s">
        <v>936</v>
      </c>
      <c r="D37" s="22" t="s">
        <v>937</v>
      </c>
    </row>
    <row r="38" spans="1:4" ht="38.25">
      <c r="A38" s="18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H31" sqref="H31"/>
    </sheetView>
  </sheetViews>
  <sheetFormatPr defaultRowHeight="17.25"/>
  <sheetData>
    <row r="1" spans="1:9" ht="23.25">
      <c r="A1" s="148" t="s">
        <v>1054</v>
      </c>
      <c r="B1" s="148"/>
      <c r="C1" s="148"/>
      <c r="D1" s="148"/>
      <c r="E1" s="148"/>
      <c r="F1" s="148"/>
      <c r="G1" s="148"/>
      <c r="H1" s="148"/>
      <c r="I1" s="148"/>
    </row>
    <row r="2" spans="1:9" ht="23.25">
      <c r="A2" s="148" t="s">
        <v>1055</v>
      </c>
      <c r="B2" s="148"/>
      <c r="C2" s="148"/>
      <c r="D2" s="148"/>
      <c r="E2" s="148"/>
      <c r="F2" s="148"/>
      <c r="G2" s="148"/>
      <c r="H2" s="148"/>
      <c r="I2" s="148"/>
    </row>
    <row r="3" spans="1:9" ht="23.25">
      <c r="A3" s="147" t="s">
        <v>1175</v>
      </c>
      <c r="B3" s="147"/>
      <c r="C3" s="147"/>
      <c r="D3" s="147"/>
      <c r="E3" s="147"/>
      <c r="F3" s="147"/>
      <c r="G3" s="147"/>
      <c r="H3" s="147"/>
      <c r="I3" s="147"/>
    </row>
    <row r="34" spans="1:9" ht="18" thickBot="1"/>
    <row r="35" spans="1:9">
      <c r="A35" s="149" t="s">
        <v>1176</v>
      </c>
      <c r="B35" s="150"/>
      <c r="C35" s="150"/>
      <c r="D35" s="151"/>
      <c r="E35" s="149" t="s">
        <v>1177</v>
      </c>
      <c r="F35" s="150"/>
      <c r="G35" s="150"/>
      <c r="H35" s="150"/>
      <c r="I35" s="151"/>
    </row>
    <row r="36" spans="1:9" ht="18.75" customHeight="1">
      <c r="A36" s="144" t="s">
        <v>1141</v>
      </c>
      <c r="B36" s="145"/>
      <c r="C36" s="145"/>
      <c r="D36" s="146"/>
      <c r="E36" s="144" t="s">
        <v>1055</v>
      </c>
      <c r="F36" s="145"/>
      <c r="G36" s="145"/>
      <c r="H36" s="145"/>
      <c r="I36" s="146"/>
    </row>
    <row r="37" spans="1:9" ht="18" thickBot="1">
      <c r="A37" s="121"/>
      <c r="B37" s="122"/>
      <c r="C37" s="122"/>
      <c r="D37" s="123"/>
      <c r="E37" s="121"/>
      <c r="F37" s="122"/>
      <c r="G37" s="122"/>
      <c r="H37" s="122"/>
      <c r="I37" s="12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G8" sqref="G8"/>
    </sheetView>
  </sheetViews>
  <sheetFormatPr defaultRowHeight="17.25"/>
  <sheetData>
    <row r="1" spans="1:9" ht="23.25">
      <c r="A1" s="148" t="s">
        <v>1054</v>
      </c>
      <c r="B1" s="148"/>
      <c r="C1" s="148"/>
      <c r="D1" s="148"/>
      <c r="E1" s="148"/>
      <c r="F1" s="148"/>
      <c r="G1" s="148"/>
      <c r="H1" s="148"/>
      <c r="I1" s="148"/>
    </row>
    <row r="2" spans="1:9" ht="23.25">
      <c r="A2" s="148" t="s">
        <v>1055</v>
      </c>
      <c r="B2" s="148"/>
      <c r="C2" s="148"/>
      <c r="D2" s="148"/>
      <c r="E2" s="148"/>
      <c r="F2" s="148"/>
      <c r="G2" s="148"/>
      <c r="H2" s="148"/>
      <c r="I2" s="148"/>
    </row>
    <row r="3" spans="1:9" ht="23.25">
      <c r="A3" s="147" t="s">
        <v>1175</v>
      </c>
      <c r="B3" s="147"/>
      <c r="C3" s="147"/>
      <c r="D3" s="147"/>
      <c r="E3" s="147"/>
      <c r="F3" s="147"/>
      <c r="G3" s="147"/>
      <c r="H3" s="147"/>
      <c r="I3" s="147"/>
    </row>
    <row r="19" ht="19.5" customHeight="1"/>
    <row r="34" spans="1:9" ht="18" thickBot="1"/>
    <row r="35" spans="1:9">
      <c r="A35" s="149" t="s">
        <v>1176</v>
      </c>
      <c r="B35" s="150"/>
      <c r="C35" s="150"/>
      <c r="D35" s="151"/>
      <c r="E35" s="149" t="s">
        <v>1177</v>
      </c>
      <c r="F35" s="150"/>
      <c r="G35" s="150"/>
      <c r="H35" s="150"/>
      <c r="I35" s="151"/>
    </row>
    <row r="36" spans="1:9" ht="18.75" customHeight="1">
      <c r="A36" s="144" t="s">
        <v>1141</v>
      </c>
      <c r="B36" s="145"/>
      <c r="C36" s="145"/>
      <c r="D36" s="146"/>
      <c r="E36" s="144" t="s">
        <v>1055</v>
      </c>
      <c r="F36" s="145"/>
      <c r="G36" s="145"/>
      <c r="H36" s="145"/>
      <c r="I36" s="146"/>
    </row>
    <row r="37" spans="1:9" ht="18" thickBot="1">
      <c r="A37" s="121"/>
      <c r="B37" s="122"/>
      <c r="C37" s="122"/>
      <c r="D37" s="123"/>
      <c r="E37" s="121"/>
      <c r="F37" s="122"/>
      <c r="G37" s="122"/>
      <c r="H37" s="122"/>
      <c r="I37" s="12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104</v>
      </c>
      <c r="D1" s="155"/>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2" t="s">
        <v>101</v>
      </c>
      <c r="C36" s="152"/>
      <c r="D36" s="152"/>
      <c r="E36" s="152"/>
      <c r="F36" s="152"/>
      <c r="G36" s="152"/>
      <c r="H36" s="152"/>
      <c r="I36" s="152"/>
      <c r="J36" s="152"/>
      <c r="K36" s="152"/>
      <c r="L36" s="57"/>
      <c r="M36" s="57"/>
      <c r="N36" s="57"/>
      <c r="O36" s="57"/>
      <c r="P36" s="57"/>
      <c r="Q36" s="57"/>
    </row>
    <row r="37" spans="2:17">
      <c r="B37" s="156" t="s">
        <v>47</v>
      </c>
      <c r="C37" s="156"/>
      <c r="D37" s="156"/>
      <c r="E37" s="156"/>
      <c r="F37" s="156"/>
      <c r="G37" s="156"/>
      <c r="H37" s="156"/>
      <c r="I37" s="156"/>
      <c r="J37" s="156"/>
      <c r="K37" s="15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6" t="s">
        <v>102</v>
      </c>
      <c r="C40" s="156"/>
      <c r="D40" s="156"/>
      <c r="E40" s="156"/>
      <c r="F40" s="156"/>
      <c r="G40" s="156"/>
      <c r="H40" s="156"/>
      <c r="I40" s="156"/>
      <c r="J40" s="156"/>
      <c r="K40" s="156"/>
      <c r="L40" s="57"/>
      <c r="M40" s="57"/>
      <c r="N40" s="57"/>
      <c r="O40" s="57"/>
      <c r="P40" s="57"/>
      <c r="Q40" s="57"/>
    </row>
    <row r="41" spans="2:17">
      <c r="B41" s="156" t="s">
        <v>48</v>
      </c>
      <c r="C41" s="156"/>
      <c r="D41" s="156"/>
      <c r="E41" s="156"/>
      <c r="F41" s="156"/>
      <c r="G41" s="156"/>
      <c r="H41" s="156"/>
      <c r="I41" s="156"/>
      <c r="J41" s="156"/>
      <c r="K41" s="15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3" t="s">
        <v>66</v>
      </c>
      <c r="C64" s="15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2" t="s">
        <v>74</v>
      </c>
      <c r="C78" s="152"/>
      <c r="D78" s="152"/>
      <c r="E78" s="152"/>
      <c r="F78" s="152"/>
      <c r="G78" s="152"/>
      <c r="H78" s="152"/>
      <c r="I78" s="152"/>
      <c r="J78" s="152"/>
      <c r="K78" s="152"/>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2" t="s">
        <v>75</v>
      </c>
      <c r="C105" s="152"/>
      <c r="D105" s="152"/>
      <c r="E105" s="152"/>
      <c r="F105" s="152"/>
      <c r="G105" s="152"/>
      <c r="H105" s="152"/>
      <c r="I105" s="152"/>
      <c r="J105" s="152"/>
      <c r="K105" s="15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7" t="str">
        <f>IF('1_GO'!C3="","",'1_GO'!C3)</f>
        <v>MİLLİ EMLAK SÜREÇ GRUBU</v>
      </c>
      <c r="C1" s="158"/>
      <c r="D1" s="35" t="s">
        <v>808</v>
      </c>
    </row>
    <row r="2" spans="1:4">
      <c r="A2" s="1" t="s">
        <v>786</v>
      </c>
      <c r="B2" s="159"/>
      <c r="C2" s="160"/>
    </row>
    <row r="3" spans="1:4">
      <c r="A3" s="1" t="s">
        <v>785</v>
      </c>
      <c r="B3" s="161" t="str">
        <f>IF('1_GO'!C5="","",'1_GO'!C5)</f>
        <v>TERK İŞLEMLERİ SÜRECİ</v>
      </c>
      <c r="C3" s="16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1163</v>
      </c>
      <c r="C9" s="12">
        <v>1</v>
      </c>
    </row>
    <row r="10" spans="1:4">
      <c r="A10" s="12">
        <v>2</v>
      </c>
      <c r="B10" s="12" t="s">
        <v>1056</v>
      </c>
      <c r="C10" s="12">
        <v>1</v>
      </c>
    </row>
    <row r="11" spans="1:4">
      <c r="A11" s="12">
        <v>3</v>
      </c>
      <c r="B11" s="12" t="s">
        <v>1058</v>
      </c>
      <c r="C11" s="12">
        <v>1</v>
      </c>
    </row>
    <row r="12" spans="1:4">
      <c r="A12" s="12">
        <v>4</v>
      </c>
      <c r="B12" s="12" t="s">
        <v>1057</v>
      </c>
      <c r="C12" s="12">
        <v>3</v>
      </c>
    </row>
    <row r="13" spans="1:4">
      <c r="A13" s="12">
        <v>5</v>
      </c>
      <c r="B13" s="12" t="s">
        <v>1059</v>
      </c>
      <c r="C13" s="12">
        <v>1</v>
      </c>
    </row>
    <row r="14" spans="1:4">
      <c r="A14" s="12">
        <v>6</v>
      </c>
      <c r="B14" s="12" t="s">
        <v>1060</v>
      </c>
      <c r="C14" s="12">
        <v>1</v>
      </c>
    </row>
    <row r="15" spans="1:4">
      <c r="A15" s="12">
        <v>7</v>
      </c>
      <c r="B15" s="12" t="s">
        <v>1142</v>
      </c>
      <c r="C15" s="12">
        <v>1</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7" t="str">
        <f>IF('1_GO'!C3="","",'1_GO'!C3)</f>
        <v>MİLLİ EMLAK SÜREÇ GRUBU</v>
      </c>
      <c r="C1" s="158"/>
      <c r="D1" s="35" t="s">
        <v>808</v>
      </c>
    </row>
    <row r="2" spans="1:4">
      <c r="A2" s="1" t="s">
        <v>786</v>
      </c>
      <c r="B2" s="159" t="str">
        <f>IF('1_GO'!C4="","",'1_GO'!C4)</f>
        <v>ELDEN ÇIKARMA ANA SÜRECİ</v>
      </c>
      <c r="C2" s="160"/>
    </row>
    <row r="3" spans="1:4">
      <c r="A3" s="1" t="s">
        <v>785</v>
      </c>
      <c r="B3" s="161" t="str">
        <f>IF('1_GO'!C5="","",'1_GO'!C5)</f>
        <v>TERK İŞLEMLERİ SÜRECİ</v>
      </c>
      <c r="C3" s="162"/>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1061</v>
      </c>
      <c r="C9" s="12">
        <v>1</v>
      </c>
    </row>
    <row r="10" spans="1:4">
      <c r="A10" s="12">
        <v>2</v>
      </c>
      <c r="B10" s="12" t="s">
        <v>1062</v>
      </c>
      <c r="C10" s="12">
        <v>1</v>
      </c>
    </row>
    <row r="11" spans="1:4">
      <c r="A11" s="12">
        <v>3</v>
      </c>
      <c r="B11" s="12" t="s">
        <v>1063</v>
      </c>
      <c r="C11" s="12">
        <v>1</v>
      </c>
    </row>
    <row r="12" spans="1:4">
      <c r="A12" s="12">
        <v>4</v>
      </c>
      <c r="B12" s="12" t="s">
        <v>1064</v>
      </c>
      <c r="C12" s="12">
        <v>1</v>
      </c>
    </row>
    <row r="13" spans="1:4">
      <c r="A13" s="12">
        <v>5</v>
      </c>
      <c r="B13" s="12" t="s">
        <v>1065</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row r="10" spans="1:3">
      <c r="A10" s="12">
        <v>2</v>
      </c>
      <c r="B10" s="12" t="s">
        <v>1067</v>
      </c>
    </row>
    <row r="11" spans="1:3">
      <c r="A11" s="12">
        <v>3</v>
      </c>
      <c r="B11" s="12" t="s">
        <v>1068</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0" sqref="A10"/>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TERK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1164</v>
      </c>
    </row>
    <row r="10" spans="1:3" ht="17.25">
      <c r="A10" s="12">
        <v>2</v>
      </c>
      <c r="B10" s="112" t="s">
        <v>1165</v>
      </c>
    </row>
  </sheetData>
  <sheetProtection selectLockedCells="1"/>
  <phoneticPr fontId="35" type="noConversion"/>
  <conditionalFormatting sqref="B1:B3">
    <cfRule type="containsBlanks" dxfId="22" priority="2">
      <formula>LEN(TRIM(B1))=0</formula>
    </cfRule>
  </conditionalFormatting>
  <conditionalFormatting sqref="A9:B9 A11:B65535 A10">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Süreç Modeli</vt:lpstr>
      <vt:lpstr>Süreç Modeli (2)</vt:lpstr>
      <vt:lpstr>Süreç Modeli (3)</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2014-11-18T09:11:56Z</cp:lastPrinted>
  <dcterms:created xsi:type="dcterms:W3CDTF">2011-03-10T05:19:50Z</dcterms:created>
  <dcterms:modified xsi:type="dcterms:W3CDTF">2014-12-17T07:39:27Z</dcterms:modified>
</cp:coreProperties>
</file>